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olce &amp; Gabbana shoes" sheetId="1" r:id="rId1"/>
  </sheets>
  <definedNames>
    <definedName name="_xlnm._FilterDatabase" localSheetId="0" hidden="1">'Dolce &amp; Gabbana shoes'!$A$1:$AC$256</definedName>
    <definedName name="_xlnm.Print_Area" localSheetId="0">'Dolce &amp; Gabbana shoes'!$A$1:$P$256</definedName>
  </definedNames>
  <calcPr calcId="152511"/>
  <extLst>
    <ext xmlns:x14="http://schemas.microsoft.com/office/spreadsheetml/2009/9/main" uri="{79F54976-1DA5-4618-B147-4CDE4B953A38}">
      <x14:workbookPr defaultImageDpi="15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7" i="1" l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R257" i="1" s="1"/>
  <c r="Q233" i="1"/>
  <c r="Q217" i="1"/>
  <c r="Q201" i="1"/>
  <c r="Q185" i="1"/>
  <c r="Q169" i="1"/>
  <c r="Q153" i="1"/>
  <c r="Q137" i="1"/>
  <c r="Q121" i="1"/>
  <c r="Q105" i="1"/>
  <c r="Q89" i="1"/>
  <c r="Q73" i="1"/>
  <c r="Q57" i="1"/>
  <c r="Q41" i="1"/>
  <c r="Q25" i="1"/>
  <c r="Q9" i="1"/>
  <c r="O3" i="1"/>
  <c r="Q3" i="1" s="1"/>
  <c r="O4" i="1"/>
  <c r="Q4" i="1" s="1"/>
  <c r="O5" i="1"/>
  <c r="Q5" i="1" s="1"/>
  <c r="O6" i="1"/>
  <c r="Q6" i="1" s="1"/>
  <c r="O7" i="1"/>
  <c r="Q7" i="1" s="1"/>
  <c r="O8" i="1"/>
  <c r="Q8" i="1" s="1"/>
  <c r="O9" i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88" i="1"/>
  <c r="Q88" i="1" s="1"/>
  <c r="O89" i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4" i="1"/>
  <c r="Q114" i="1" s="1"/>
  <c r="O115" i="1"/>
  <c r="Q115" i="1" s="1"/>
  <c r="O116" i="1"/>
  <c r="Q116" i="1" s="1"/>
  <c r="O117" i="1"/>
  <c r="Q117" i="1" s="1"/>
  <c r="O118" i="1"/>
  <c r="Q118" i="1" s="1"/>
  <c r="O119" i="1"/>
  <c r="Q119" i="1" s="1"/>
  <c r="O120" i="1"/>
  <c r="Q120" i="1" s="1"/>
  <c r="O121" i="1"/>
  <c r="O122" i="1"/>
  <c r="Q122" i="1" s="1"/>
  <c r="O123" i="1"/>
  <c r="Q123" i="1" s="1"/>
  <c r="O124" i="1"/>
  <c r="Q124" i="1" s="1"/>
  <c r="O125" i="1"/>
  <c r="Q125" i="1" s="1"/>
  <c r="O126" i="1"/>
  <c r="Q126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O138" i="1"/>
  <c r="Q138" i="1" s="1"/>
  <c r="O139" i="1"/>
  <c r="Q139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1" i="1"/>
  <c r="Q151" i="1" s="1"/>
  <c r="O152" i="1"/>
  <c r="Q152" i="1" s="1"/>
  <c r="O153" i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3" i="1"/>
  <c r="Q163" i="1" s="1"/>
  <c r="O164" i="1"/>
  <c r="Q164" i="1" s="1"/>
  <c r="O165" i="1"/>
  <c r="Q165" i="1" s="1"/>
  <c r="O166" i="1"/>
  <c r="Q166" i="1" s="1"/>
  <c r="O167" i="1"/>
  <c r="Q167" i="1" s="1"/>
  <c r="O168" i="1"/>
  <c r="Q168" i="1" s="1"/>
  <c r="O169" i="1"/>
  <c r="O170" i="1"/>
  <c r="Q170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79" i="1"/>
  <c r="Q179" i="1" s="1"/>
  <c r="O180" i="1"/>
  <c r="Q180" i="1" s="1"/>
  <c r="O181" i="1"/>
  <c r="Q181" i="1" s="1"/>
  <c r="O182" i="1"/>
  <c r="Q182" i="1" s="1"/>
  <c r="O183" i="1"/>
  <c r="Q183" i="1" s="1"/>
  <c r="O184" i="1"/>
  <c r="Q184" i="1" s="1"/>
  <c r="O185" i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O194" i="1"/>
  <c r="Q194" i="1" s="1"/>
  <c r="O195" i="1"/>
  <c r="Q195" i="1" s="1"/>
  <c r="O196" i="1"/>
  <c r="Q196" i="1" s="1"/>
  <c r="O197" i="1"/>
  <c r="Q197" i="1" s="1"/>
  <c r="O198" i="1"/>
  <c r="Q198" i="1" s="1"/>
  <c r="O199" i="1"/>
  <c r="Q199" i="1" s="1"/>
  <c r="O200" i="1"/>
  <c r="Q200" i="1" s="1"/>
  <c r="O201" i="1"/>
  <c r="O202" i="1"/>
  <c r="Q202" i="1" s="1"/>
  <c r="O203" i="1"/>
  <c r="Q203" i="1" s="1"/>
  <c r="O204" i="1"/>
  <c r="Q204" i="1" s="1"/>
  <c r="O205" i="1"/>
  <c r="Q205" i="1" s="1"/>
  <c r="O206" i="1"/>
  <c r="Q206" i="1" s="1"/>
  <c r="O207" i="1"/>
  <c r="Q207" i="1" s="1"/>
  <c r="O208" i="1"/>
  <c r="Q208" i="1" s="1"/>
  <c r="O209" i="1"/>
  <c r="Q209" i="1" s="1"/>
  <c r="O210" i="1"/>
  <c r="Q210" i="1" s="1"/>
  <c r="O211" i="1"/>
  <c r="Q211" i="1" s="1"/>
  <c r="O212" i="1"/>
  <c r="Q212" i="1" s="1"/>
  <c r="O213" i="1"/>
  <c r="Q213" i="1" s="1"/>
  <c r="O214" i="1"/>
  <c r="Q214" i="1" s="1"/>
  <c r="O215" i="1"/>
  <c r="Q215" i="1" s="1"/>
  <c r="O216" i="1"/>
  <c r="Q216" i="1" s="1"/>
  <c r="O217" i="1"/>
  <c r="O218" i="1"/>
  <c r="Q218" i="1" s="1"/>
  <c r="O219" i="1"/>
  <c r="Q219" i="1" s="1"/>
  <c r="O220" i="1"/>
  <c r="Q220" i="1" s="1"/>
  <c r="O221" i="1"/>
  <c r="Q221" i="1" s="1"/>
  <c r="O222" i="1"/>
  <c r="Q222" i="1" s="1"/>
  <c r="O223" i="1"/>
  <c r="Q223" i="1" s="1"/>
  <c r="O224" i="1"/>
  <c r="Q224" i="1" s="1"/>
  <c r="O225" i="1"/>
  <c r="Q225" i="1" s="1"/>
  <c r="O226" i="1"/>
  <c r="Q226" i="1" s="1"/>
  <c r="O227" i="1"/>
  <c r="Q227" i="1" s="1"/>
  <c r="O228" i="1"/>
  <c r="Q228" i="1" s="1"/>
  <c r="O229" i="1"/>
  <c r="Q229" i="1" s="1"/>
  <c r="O230" i="1"/>
  <c r="Q230" i="1" s="1"/>
  <c r="O231" i="1"/>
  <c r="Q231" i="1" s="1"/>
  <c r="O232" i="1"/>
  <c r="Q232" i="1" s="1"/>
  <c r="O233" i="1"/>
  <c r="O234" i="1"/>
  <c r="Q234" i="1" s="1"/>
  <c r="O235" i="1"/>
  <c r="Q235" i="1" s="1"/>
  <c r="O236" i="1"/>
  <c r="Q236" i="1" s="1"/>
  <c r="O237" i="1"/>
  <c r="Q237" i="1" s="1"/>
  <c r="O238" i="1"/>
  <c r="Q238" i="1" s="1"/>
  <c r="O239" i="1"/>
  <c r="Q239" i="1" s="1"/>
  <c r="O240" i="1"/>
  <c r="Q240" i="1" s="1"/>
  <c r="O241" i="1"/>
  <c r="Q241" i="1" s="1"/>
  <c r="O242" i="1"/>
  <c r="Q242" i="1" s="1"/>
  <c r="O243" i="1"/>
  <c r="Q243" i="1" s="1"/>
  <c r="O244" i="1"/>
  <c r="Q244" i="1" s="1"/>
  <c r="O245" i="1"/>
  <c r="Q245" i="1" s="1"/>
  <c r="O246" i="1"/>
  <c r="Q246" i="1" s="1"/>
  <c r="O247" i="1"/>
  <c r="Q247" i="1" s="1"/>
  <c r="O248" i="1"/>
  <c r="Q248" i="1" s="1"/>
  <c r="O249" i="1"/>
  <c r="Q249" i="1" s="1"/>
  <c r="O250" i="1"/>
  <c r="Q250" i="1" s="1"/>
  <c r="O251" i="1"/>
  <c r="Q251" i="1" s="1"/>
  <c r="O252" i="1"/>
  <c r="Q252" i="1" s="1"/>
  <c r="O253" i="1"/>
  <c r="Q253" i="1" s="1"/>
  <c r="O254" i="1"/>
  <c r="Q254" i="1" s="1"/>
  <c r="O255" i="1"/>
  <c r="Q255" i="1" s="1"/>
  <c r="O256" i="1"/>
  <c r="Q256" i="1" s="1"/>
  <c r="O2" i="1"/>
  <c r="Q2" i="1" s="1"/>
  <c r="Q257" i="1" s="1"/>
</calcChain>
</file>

<file path=xl/sharedStrings.xml><?xml version="1.0" encoding="utf-8"?>
<sst xmlns="http://schemas.openxmlformats.org/spreadsheetml/2006/main" count="4106" uniqueCount="1042">
  <si>
    <t>SKU</t>
  </si>
  <si>
    <t>Style</t>
  </si>
  <si>
    <t>Ext. Reference</t>
  </si>
  <si>
    <t>Color Code</t>
  </si>
  <si>
    <t>Color</t>
  </si>
  <si>
    <t>Size</t>
  </si>
  <si>
    <t>Brand</t>
  </si>
  <si>
    <t>Gender</t>
  </si>
  <si>
    <t>Family</t>
  </si>
  <si>
    <t>Subfamily</t>
  </si>
  <si>
    <t>Units</t>
  </si>
  <si>
    <t>Composition Exterior</t>
  </si>
  <si>
    <t>Composition Interior</t>
  </si>
  <si>
    <t>Description</t>
  </si>
  <si>
    <t>HS_Code</t>
  </si>
  <si>
    <t>Made In</t>
  </si>
  <si>
    <t>Weight</t>
  </si>
  <si>
    <t>Barcode</t>
  </si>
  <si>
    <t>EAN-13</t>
  </si>
  <si>
    <t>Photo 1</t>
  </si>
  <si>
    <t>Photo 2</t>
  </si>
  <si>
    <t>Photo 3</t>
  </si>
  <si>
    <t>Dolce &amp; Gabbana</t>
  </si>
  <si>
    <t>Women</t>
  </si>
  <si>
    <t>100% Calf</t>
  </si>
  <si>
    <t>Italy</t>
  </si>
  <si>
    <t>746956-06-35</t>
  </si>
  <si>
    <t>746956</t>
  </si>
  <si>
    <t>CK2067 A1065</t>
  </si>
  <si>
    <t>06</t>
  </si>
  <si>
    <t>Pink</t>
  </si>
  <si>
    <t>35</t>
  </si>
  <si>
    <t>Shoes</t>
  </si>
  <si>
    <t>Sneakers</t>
  </si>
  <si>
    <t>58% Lambskin, 24% Polyester, 10% Goat, 8% Natural Rubber</t>
  </si>
  <si>
    <t>Dolce &amp; Gabbana Women Sneakers</t>
  </si>
  <si>
    <t>227469563506</t>
  </si>
  <si>
    <t>8058990838143</t>
  </si>
  <si>
    <t>746955-06-35.5</t>
  </si>
  <si>
    <t>746955</t>
  </si>
  <si>
    <t>CK1984 B9P94</t>
  </si>
  <si>
    <t>35.5</t>
  </si>
  <si>
    <t>40% Polyester, 28% Polyamide, 15% Silk, 12% LU, 5% Cotton</t>
  </si>
  <si>
    <t>100% Polyamide</t>
  </si>
  <si>
    <t>4274695535.506</t>
  </si>
  <si>
    <t>8059579796762</t>
  </si>
  <si>
    <t>746955-06-36</t>
  </si>
  <si>
    <t>36</t>
  </si>
  <si>
    <t>227469553606</t>
  </si>
  <si>
    <t>8059579796779</t>
  </si>
  <si>
    <t>746954-25-36</t>
  </si>
  <si>
    <t>746954</t>
  </si>
  <si>
    <t>CK1600 AU776</t>
  </si>
  <si>
    <t>25</t>
  </si>
  <si>
    <t>Purple</t>
  </si>
  <si>
    <t>70% Calf, 10% Goat, 10% Lambskin, 5% Polyester, 5% Natural Rubber</t>
  </si>
  <si>
    <t>Dolce &amp; Gabbana Women Portofino Sneakers</t>
  </si>
  <si>
    <t>227469543625</t>
  </si>
  <si>
    <t>8051124937163</t>
  </si>
  <si>
    <t>746953-07-35.5</t>
  </si>
  <si>
    <t>746953</t>
  </si>
  <si>
    <t>CK1595 AV247</t>
  </si>
  <si>
    <t>07</t>
  </si>
  <si>
    <t>White</t>
  </si>
  <si>
    <t>70% Polyester, 15% Viscose, 10% Polyamide, 5% Elastane</t>
  </si>
  <si>
    <t>50% Calf, 30% Cotton, 20% Viscose</t>
  </si>
  <si>
    <t>Dolce &amp; Gabbana Women Sorrento Sneakers</t>
  </si>
  <si>
    <t>4274695335.507</t>
  </si>
  <si>
    <t>8051124822421</t>
  </si>
  <si>
    <t>746953-07-36</t>
  </si>
  <si>
    <t>227469533607</t>
  </si>
  <si>
    <t>8051124822438</t>
  </si>
  <si>
    <t>746953-07-36.5</t>
  </si>
  <si>
    <t>36.5</t>
  </si>
  <si>
    <t>4274695336.507</t>
  </si>
  <si>
    <t>8051124822445</t>
  </si>
  <si>
    <t>746953-07-37</t>
  </si>
  <si>
    <t>37</t>
  </si>
  <si>
    <t>227469533707</t>
  </si>
  <si>
    <t>8051124822452</t>
  </si>
  <si>
    <t>746953-07-37.5</t>
  </si>
  <si>
    <t>37.5</t>
  </si>
  <si>
    <t>4274695337.507</t>
  </si>
  <si>
    <t>8051124822469</t>
  </si>
  <si>
    <t>746953-07-38</t>
  </si>
  <si>
    <t>38</t>
  </si>
  <si>
    <t>227469533807</t>
  </si>
  <si>
    <t>8051124822476</t>
  </si>
  <si>
    <t>746953-07-38.5</t>
  </si>
  <si>
    <t>38.5</t>
  </si>
  <si>
    <t>4274695338.507</t>
  </si>
  <si>
    <t>8051124822483</t>
  </si>
  <si>
    <t>746953-07-39</t>
  </si>
  <si>
    <t>39</t>
  </si>
  <si>
    <t>227469533907</t>
  </si>
  <si>
    <t>8051124822490</t>
  </si>
  <si>
    <t>746856-07-35</t>
  </si>
  <si>
    <t>746856</t>
  </si>
  <si>
    <t>CK2117 AE398</t>
  </si>
  <si>
    <t>95% Polyester, 5% Viscose</t>
  </si>
  <si>
    <t>100% Lambskin</t>
  </si>
  <si>
    <t>Dolce &amp; Gabbana Women Low Fabric Sneakers</t>
  </si>
  <si>
    <t>227468563507</t>
  </si>
  <si>
    <t>8058990876312</t>
  </si>
  <si>
    <t>746856-07-35.5</t>
  </si>
  <si>
    <t>4274685635.507</t>
  </si>
  <si>
    <t>8059579120017</t>
  </si>
  <si>
    <t>746856-07-36</t>
  </si>
  <si>
    <t>227468563607</t>
  </si>
  <si>
    <t>8058990865002</t>
  </si>
  <si>
    <t>746856-07-36.5</t>
  </si>
  <si>
    <t>4274685636.507</t>
  </si>
  <si>
    <t>8059579120024</t>
  </si>
  <si>
    <t>746856-07-37.5</t>
  </si>
  <si>
    <t>4274685637.507</t>
  </si>
  <si>
    <t>8058990876329</t>
  </si>
  <si>
    <t>746856-07-38.5</t>
  </si>
  <si>
    <t>4274685638.507</t>
  </si>
  <si>
    <t>8058990876336</t>
  </si>
  <si>
    <t>746856-07-39.5</t>
  </si>
  <si>
    <t>39.5</t>
  </si>
  <si>
    <t>4274685639.507</t>
  </si>
  <si>
    <t>8058990876343</t>
  </si>
  <si>
    <t>746856-07-40</t>
  </si>
  <si>
    <t>40</t>
  </si>
  <si>
    <t>227468564007</t>
  </si>
  <si>
    <t>8058990865040</t>
  </si>
  <si>
    <t>746856-07-40.5</t>
  </si>
  <si>
    <t>40.5</t>
  </si>
  <si>
    <t>4274685640.507</t>
  </si>
  <si>
    <t>8059579120031</t>
  </si>
  <si>
    <t>746856-07-41</t>
  </si>
  <si>
    <t>41</t>
  </si>
  <si>
    <t>227468564107</t>
  </si>
  <si>
    <t>8058990865057</t>
  </si>
  <si>
    <t>746106-15-36.5</t>
  </si>
  <si>
    <t>746106</t>
  </si>
  <si>
    <t>CK1595 AJ606</t>
  </si>
  <si>
    <t>15</t>
  </si>
  <si>
    <t>Black</t>
  </si>
  <si>
    <t>75% Polyester, 10% Polyamide, 10% Elastane, 5% Viscose</t>
  </si>
  <si>
    <t>90% Lambskin, 5% Polyurethane, 5% Polyamide</t>
  </si>
  <si>
    <t>Dolce &amp; Gabbana Women Sorrento Stars Sneakers</t>
  </si>
  <si>
    <t>4274610636.515</t>
  </si>
  <si>
    <t>8054802514762</t>
  </si>
  <si>
    <t>746106-15-38.5</t>
  </si>
  <si>
    <t>4274610638.515</t>
  </si>
  <si>
    <t>8054802514809</t>
  </si>
  <si>
    <t>744242-05-37</t>
  </si>
  <si>
    <t>744242</t>
  </si>
  <si>
    <t>CK1644 AZ284</t>
  </si>
  <si>
    <t>05</t>
  </si>
  <si>
    <t>Dark Blue</t>
  </si>
  <si>
    <t>75% Lambskin, 20% Viscose, 5% Cotton</t>
  </si>
  <si>
    <t>Dolce &amp; Gabbana Women  Termostrass Sneakers</t>
  </si>
  <si>
    <t>227442423705</t>
  </si>
  <si>
    <t>8053286552024</t>
  </si>
  <si>
    <t>744242-05-37.5</t>
  </si>
  <si>
    <t>4274424237.505</t>
  </si>
  <si>
    <t>8053286552031</t>
  </si>
  <si>
    <t>737547-07-37</t>
  </si>
  <si>
    <t>737547</t>
  </si>
  <si>
    <t>CK1545 AK126</t>
  </si>
  <si>
    <t>70% Calf, 15% Goat, 10% Polyester, 5% Natural Rubber</t>
  </si>
  <si>
    <t>227375473707</t>
  </si>
  <si>
    <t>8053286663324</t>
  </si>
  <si>
    <t>737530-07-36</t>
  </si>
  <si>
    <t>737530</t>
  </si>
  <si>
    <t>CK1624 AU837</t>
  </si>
  <si>
    <t>90% Calf, 4% Lambskin, 2% Polyurethane, 2% Polyester, 2% Cotton</t>
  </si>
  <si>
    <t>80% Calf, 10% Goat, 5% Polyester, 5% Natural Rubber</t>
  </si>
  <si>
    <t>227375303607</t>
  </si>
  <si>
    <t>8054319684477</t>
  </si>
  <si>
    <t>736487-07-36</t>
  </si>
  <si>
    <t>736487</t>
  </si>
  <si>
    <t>CK1545 AZ910</t>
  </si>
  <si>
    <t>Dolce &amp; Gabbana Women Portofino "Royal Pig" Sneakers</t>
  </si>
  <si>
    <t>227364873607</t>
  </si>
  <si>
    <t>8053286216421</t>
  </si>
  <si>
    <t>737472-90-35</t>
  </si>
  <si>
    <t>737472</t>
  </si>
  <si>
    <t>CQ0282 AK839</t>
  </si>
  <si>
    <t>90</t>
  </si>
  <si>
    <t>Dark Green</t>
  </si>
  <si>
    <t>Sandals</t>
  </si>
  <si>
    <t>76% Polyester, 24% Calf</t>
  </si>
  <si>
    <t>52% Goat, 48% Calf</t>
  </si>
  <si>
    <t>Dolce &amp; Gabbana Women Jewels Sandals</t>
  </si>
  <si>
    <t>227374723590</t>
  </si>
  <si>
    <t>8059226073895</t>
  </si>
  <si>
    <t>737472-90-36</t>
  </si>
  <si>
    <t>227374723690</t>
  </si>
  <si>
    <t>8053286887560</t>
  </si>
  <si>
    <t>737472-90-37</t>
  </si>
  <si>
    <t>227374723790</t>
  </si>
  <si>
    <t>8053286887577</t>
  </si>
  <si>
    <t>746957-38-35</t>
  </si>
  <si>
    <t>746957</t>
  </si>
  <si>
    <t>CR0605 AU195</t>
  </si>
  <si>
    <t>Blue</t>
  </si>
  <si>
    <t>Heeled Sandals</t>
  </si>
  <si>
    <t>30% Polyester, 21% Viscose, 20% Cotton, 19% Wool, 10% Buffalo</t>
  </si>
  <si>
    <t>73% Goat, 11% Polyester, 8% Wool, 8% Cotton</t>
  </si>
  <si>
    <t>Dolce &amp; Gabbana Women Heeled Jewels Sandals</t>
  </si>
  <si>
    <t>227469573538</t>
  </si>
  <si>
    <t>8051124655173</t>
  </si>
  <si>
    <t>746957-38-35.5</t>
  </si>
  <si>
    <t>4274695735.538</t>
  </si>
  <si>
    <t>8051124873805</t>
  </si>
  <si>
    <t>746950-21-37</t>
  </si>
  <si>
    <t>746950</t>
  </si>
  <si>
    <t>CI0058 AS981</t>
  </si>
  <si>
    <t>21</t>
  </si>
  <si>
    <t>Silver</t>
  </si>
  <si>
    <t>28% Polyurethane, 25% Lambskin, 22% Polyester, 14% Viscose, 6% Silk, 5% Calf</t>
  </si>
  <si>
    <t>81% Goat, 10% Polyurethane, 9% Polyester</t>
  </si>
  <si>
    <t>Dolce &amp; Gabbana Women Jewels Heeled Sandals</t>
  </si>
  <si>
    <t>227469503721</t>
  </si>
  <si>
    <t>8051124655722</t>
  </si>
  <si>
    <t>746950-21-37.5</t>
  </si>
  <si>
    <t>4274695037.521</t>
  </si>
  <si>
    <t>8051124794674</t>
  </si>
  <si>
    <t>736332-07-35.5</t>
  </si>
  <si>
    <t>736332</t>
  </si>
  <si>
    <t>CZ0105 AZ554</t>
  </si>
  <si>
    <t>Wedges</t>
  </si>
  <si>
    <t>59% Goat, 41% Calf</t>
  </si>
  <si>
    <t>Dolce &amp; Gabbana Women Wedges</t>
  </si>
  <si>
    <t>4273633235.507</t>
  </si>
  <si>
    <t>8059226525042</t>
  </si>
  <si>
    <t>746964-08-36.5</t>
  </si>
  <si>
    <t>746964</t>
  </si>
  <si>
    <t>CU0643 A8M24</t>
  </si>
  <si>
    <t>08</t>
  </si>
  <si>
    <t>Beige</t>
  </si>
  <si>
    <t>Boots</t>
  </si>
  <si>
    <t>100% Eel</t>
  </si>
  <si>
    <t>60% Lambskin, 40% Goat</t>
  </si>
  <si>
    <t>Dolce &amp; Gabbana Women Heeled Leather Boots</t>
  </si>
  <si>
    <t>4274696436.508</t>
  </si>
  <si>
    <t>8057155664481</t>
  </si>
  <si>
    <t>746964-08-37</t>
  </si>
  <si>
    <t>227469643708</t>
  </si>
  <si>
    <t>8057155664498</t>
  </si>
  <si>
    <t>746964-08-37.5</t>
  </si>
  <si>
    <t>4274696437.508</t>
  </si>
  <si>
    <t>8057155732234</t>
  </si>
  <si>
    <t>746964-08-39</t>
  </si>
  <si>
    <t>227469643908</t>
  </si>
  <si>
    <t>8057155097166</t>
  </si>
  <si>
    <t>746964-08-39.5</t>
  </si>
  <si>
    <t>4274696439.508</t>
  </si>
  <si>
    <t>8057155744558</t>
  </si>
  <si>
    <t>746964-08-40</t>
  </si>
  <si>
    <t>227469644008</t>
  </si>
  <si>
    <t>8057155732203</t>
  </si>
  <si>
    <t>746964-08-40.5</t>
  </si>
  <si>
    <t>4274696440.508</t>
  </si>
  <si>
    <t>8057155732210</t>
  </si>
  <si>
    <t>741994-15-36</t>
  </si>
  <si>
    <t>741994</t>
  </si>
  <si>
    <t>CB0184 AO070</t>
  </si>
  <si>
    <t>Ballet flat</t>
  </si>
  <si>
    <t>100% Merino Wool</t>
  </si>
  <si>
    <t>68% Viscose, 32% Silk</t>
  </si>
  <si>
    <t>Dolce &amp; Gabbana Women Knitted Ballet flat</t>
  </si>
  <si>
    <t>227419943615</t>
  </si>
  <si>
    <t>8057155756612</t>
  </si>
  <si>
    <t>741994-15-37</t>
  </si>
  <si>
    <t>227419943715</t>
  </si>
  <si>
    <t>8057155756629</t>
  </si>
  <si>
    <t>741994-15-38</t>
  </si>
  <si>
    <t>227419943815</t>
  </si>
  <si>
    <t>8057155282869</t>
  </si>
  <si>
    <t>741994-15-39</t>
  </si>
  <si>
    <t>227419943915</t>
  </si>
  <si>
    <t>8057155282876</t>
  </si>
  <si>
    <t>737427-14-35.5</t>
  </si>
  <si>
    <t>737427</t>
  </si>
  <si>
    <t>CP0010 AL198</t>
  </si>
  <si>
    <t>14</t>
  </si>
  <si>
    <t>Grey</t>
  </si>
  <si>
    <t>56% Viscose, 39% Cotton, 5% Polyamide</t>
  </si>
  <si>
    <t>33% Viscose, 30% Goat, 22% Polyamide, 15% Silk</t>
  </si>
  <si>
    <t>Dolce &amp; Gabbana Women Taormina Laced Jewel Ballet flat</t>
  </si>
  <si>
    <t>4273742735.514</t>
  </si>
  <si>
    <t>8058696004477</t>
  </si>
  <si>
    <t>737427-14-40.5</t>
  </si>
  <si>
    <t>4273742740.514</t>
  </si>
  <si>
    <t>8058696194567</t>
  </si>
  <si>
    <t>42</t>
  </si>
  <si>
    <t>44</t>
  </si>
  <si>
    <t>46</t>
  </si>
  <si>
    <t>48</t>
  </si>
  <si>
    <t>100% Cotton</t>
  </si>
  <si>
    <t>19</t>
  </si>
  <si>
    <t>Navy Blue</t>
  </si>
  <si>
    <t>22</t>
  </si>
  <si>
    <t>Brown</t>
  </si>
  <si>
    <t>79</t>
  </si>
  <si>
    <t>Maroon</t>
  </si>
  <si>
    <t>20</t>
  </si>
  <si>
    <t>Red</t>
  </si>
  <si>
    <t>11</t>
  </si>
  <si>
    <t>Orange</t>
  </si>
  <si>
    <t>Dark Brown</t>
  </si>
  <si>
    <t>747113-15-39</t>
  </si>
  <si>
    <t>747113</t>
  </si>
  <si>
    <t>CS1538 B9S85</t>
  </si>
  <si>
    <t>Men</t>
  </si>
  <si>
    <t>74% Cotton, 26% Deer</t>
  </si>
  <si>
    <t>227471133915</t>
  </si>
  <si>
    <t>8054797257569</t>
  </si>
  <si>
    <t>747110-15-40</t>
  </si>
  <si>
    <t>747110</t>
  </si>
  <si>
    <t>CS1768 B9S05</t>
  </si>
  <si>
    <t>71% Cotton, 15% Silk, 14% Polyester</t>
  </si>
  <si>
    <t>80% Polyamide, 20% Silk</t>
  </si>
  <si>
    <t>227471104015</t>
  </si>
  <si>
    <t>8056810387369</t>
  </si>
  <si>
    <t>747109-38-39</t>
  </si>
  <si>
    <t>747109</t>
  </si>
  <si>
    <t>CS1768 B9Q97</t>
  </si>
  <si>
    <t>87% Polyamide, 8% Calf, 5% Elastane</t>
  </si>
  <si>
    <t>51% Polyester, 49% Calf</t>
  </si>
  <si>
    <t>227471093938</t>
  </si>
  <si>
    <t>8056265946340</t>
  </si>
  <si>
    <t>747109-38-40</t>
  </si>
  <si>
    <t>227471094038</t>
  </si>
  <si>
    <t>8056265946364</t>
  </si>
  <si>
    <t>747109-38-40.5</t>
  </si>
  <si>
    <t>4274710940.538</t>
  </si>
  <si>
    <t>8056265946371</t>
  </si>
  <si>
    <t>746969-20-39</t>
  </si>
  <si>
    <t>746969</t>
  </si>
  <si>
    <t>CS1941 AY348</t>
  </si>
  <si>
    <t>50% Polyamide, 30% Calf, 10% Viscose, 5% Acrylic, 5% Elastane</t>
  </si>
  <si>
    <t>90% Lambskin, 10% Goat</t>
  </si>
  <si>
    <t>Dolce &amp; Gabbana Men Sneakers</t>
  </si>
  <si>
    <t>227469693920</t>
  </si>
  <si>
    <t>8052145318344</t>
  </si>
  <si>
    <t>746969-20-39.5</t>
  </si>
  <si>
    <t>4274696939.520</t>
  </si>
  <si>
    <t>8052145318351</t>
  </si>
  <si>
    <t>746969-20-40</t>
  </si>
  <si>
    <t>227469694020</t>
  </si>
  <si>
    <t>8052145318207</t>
  </si>
  <si>
    <t>746969-20-40.5</t>
  </si>
  <si>
    <t>4274696940.520</t>
  </si>
  <si>
    <t>8052145318368</t>
  </si>
  <si>
    <t>746638-58-39</t>
  </si>
  <si>
    <t>746638</t>
  </si>
  <si>
    <t>CS1694 AA329</t>
  </si>
  <si>
    <t>58</t>
  </si>
  <si>
    <t>Petrol Blue</t>
  </si>
  <si>
    <t>35% Calf, 21% Viscose, 17% Polyamide, 14% Cotton, 11% Polyester, 2% Acrylic</t>
  </si>
  <si>
    <t>85% Calf, 15% Goat</t>
  </si>
  <si>
    <t>Dolce &amp; Gabbana Men D.N.A. Sneakers</t>
  </si>
  <si>
    <t>227466383958</t>
  </si>
  <si>
    <t>8059226736981</t>
  </si>
  <si>
    <t>746638-58-39.5</t>
  </si>
  <si>
    <t>4274663839.558</t>
  </si>
  <si>
    <t>8059226736998</t>
  </si>
  <si>
    <t>746638-58-40</t>
  </si>
  <si>
    <t>227466384058</t>
  </si>
  <si>
    <t>8059226737001</t>
  </si>
  <si>
    <t>746638-58-40.5</t>
  </si>
  <si>
    <t>4274663840.558</t>
  </si>
  <si>
    <t>8059226737018</t>
  </si>
  <si>
    <t>746638-58-41</t>
  </si>
  <si>
    <t>227466384158</t>
  </si>
  <si>
    <t>8059226737025</t>
  </si>
  <si>
    <t>746638-58-41.5</t>
  </si>
  <si>
    <t>41.5</t>
  </si>
  <si>
    <t>4274663841.558</t>
  </si>
  <si>
    <t>8059226737032</t>
  </si>
  <si>
    <t>746638-58-42</t>
  </si>
  <si>
    <t>227466384258</t>
  </si>
  <si>
    <t>8059226737049</t>
  </si>
  <si>
    <t>746638-58-42.5</t>
  </si>
  <si>
    <t>42.5</t>
  </si>
  <si>
    <t>4274663842.558</t>
  </si>
  <si>
    <t>8059226737056</t>
  </si>
  <si>
    <t>746638-58-43</t>
  </si>
  <si>
    <t>43</t>
  </si>
  <si>
    <t>227466384358</t>
  </si>
  <si>
    <t>8059226737063</t>
  </si>
  <si>
    <t>746638-58-43.5</t>
  </si>
  <si>
    <t>43.5</t>
  </si>
  <si>
    <t>4274663843.558</t>
  </si>
  <si>
    <t>8059226737070</t>
  </si>
  <si>
    <t>746638-58-44</t>
  </si>
  <si>
    <t>227466384458</t>
  </si>
  <si>
    <t>8053286982180</t>
  </si>
  <si>
    <t>746638-58-44.5</t>
  </si>
  <si>
    <t>44.5</t>
  </si>
  <si>
    <t>4274663844.558</t>
  </si>
  <si>
    <t>8059226737087</t>
  </si>
  <si>
    <t>746618-15-39</t>
  </si>
  <si>
    <t>746618</t>
  </si>
  <si>
    <t>CS1770 AQ713</t>
  </si>
  <si>
    <t>50% Polyester, 20% Calf, 10% Polyamide, 5% Viscose, 5% PVC, 5% Elastane, 5% Cotton</t>
  </si>
  <si>
    <t>60% Polyester, 20% Polyamide, 10% Elastane, 10% Lambskin</t>
  </si>
  <si>
    <t>Dolce &amp; Gabbana Men SNK Sneakers</t>
  </si>
  <si>
    <t>227466183915</t>
  </si>
  <si>
    <t>8052145423970</t>
  </si>
  <si>
    <t>746618-15-39.5</t>
  </si>
  <si>
    <t>4274661839.515</t>
  </si>
  <si>
    <t>8052145424007</t>
  </si>
  <si>
    <t>746618-15-40</t>
  </si>
  <si>
    <t>227466184015</t>
  </si>
  <si>
    <t>8052145200335</t>
  </si>
  <si>
    <t>746618-15-40.5</t>
  </si>
  <si>
    <t>4274661840.515</t>
  </si>
  <si>
    <t>8052145423987</t>
  </si>
  <si>
    <t>746217-15-39</t>
  </si>
  <si>
    <t>746217</t>
  </si>
  <si>
    <t>CS1595 AH677</t>
  </si>
  <si>
    <t>65% Polyester, 15% Viscose, 10% Polyamide, 10% Elastane</t>
  </si>
  <si>
    <t>80% Calf, 10% Viscose, 10% Cotton</t>
  </si>
  <si>
    <t>Dolce &amp; Gabbana Men Sorrento Sneakers</t>
  </si>
  <si>
    <t>227462173915</t>
  </si>
  <si>
    <t>8051124539800</t>
  </si>
  <si>
    <t>746217-15-39.5</t>
  </si>
  <si>
    <t>4274621739.515</t>
  </si>
  <si>
    <t>8051124622649</t>
  </si>
  <si>
    <t>746217-15-40</t>
  </si>
  <si>
    <t>227462174015</t>
  </si>
  <si>
    <t>8033697998307</t>
  </si>
  <si>
    <t>746217-15-40.5</t>
  </si>
  <si>
    <t>4274621740.515</t>
  </si>
  <si>
    <t>8051124539824</t>
  </si>
  <si>
    <t>742732-20-39</t>
  </si>
  <si>
    <t>742732</t>
  </si>
  <si>
    <t>CS1600 AI053</t>
  </si>
  <si>
    <t>57% Calf, 24% Polyester, 11% Goat, 8% Natural Rubber</t>
  </si>
  <si>
    <t>Dolce &amp; Gabbana Men Portofino Sneakers</t>
  </si>
  <si>
    <t>227427323920</t>
  </si>
  <si>
    <t>8054319102193</t>
  </si>
  <si>
    <t>742732-20-39.5</t>
  </si>
  <si>
    <t>4274273239.520</t>
  </si>
  <si>
    <t>8054319102209</t>
  </si>
  <si>
    <t>742732-20-40</t>
  </si>
  <si>
    <t>227427324020</t>
  </si>
  <si>
    <t>8054319102216</t>
  </si>
  <si>
    <t>742732-38-39</t>
  </si>
  <si>
    <t>227427323938</t>
  </si>
  <si>
    <t>8054319268875</t>
  </si>
  <si>
    <t>742614-05-40</t>
  </si>
  <si>
    <t>742614</t>
  </si>
  <si>
    <t>CS1715 AA103</t>
  </si>
  <si>
    <t>60% Polyester, 20% Silk, 10% Cotton, 5% Viscose, 5% Elastane</t>
  </si>
  <si>
    <t>70% Polyamide, 20% Polyurethane, 10% Elastane</t>
  </si>
  <si>
    <t>227426144005</t>
  </si>
  <si>
    <t>8059226877837</t>
  </si>
  <si>
    <t>742614-05-40.5</t>
  </si>
  <si>
    <t>4274261440.505</t>
  </si>
  <si>
    <t>8059226877844</t>
  </si>
  <si>
    <t>742614-05-41</t>
  </si>
  <si>
    <t>227426144105</t>
  </si>
  <si>
    <t>8059226877851</t>
  </si>
  <si>
    <t>742614-05-41.5</t>
  </si>
  <si>
    <t>4274261441.505</t>
  </si>
  <si>
    <t>8059226877868</t>
  </si>
  <si>
    <t>742614-05-42</t>
  </si>
  <si>
    <t>227426144205</t>
  </si>
  <si>
    <t>8059226877875</t>
  </si>
  <si>
    <t>742614-05-42.5</t>
  </si>
  <si>
    <t>4274261442.505</t>
  </si>
  <si>
    <t>8059226877882</t>
  </si>
  <si>
    <t>742614-05-43</t>
  </si>
  <si>
    <t>227426144305</t>
  </si>
  <si>
    <t>8059226877899</t>
  </si>
  <si>
    <t>742614-05-43.5</t>
  </si>
  <si>
    <t>4274261443.505</t>
  </si>
  <si>
    <t>8059226877905</t>
  </si>
  <si>
    <t>742614-05-44</t>
  </si>
  <si>
    <t>227426144405</t>
  </si>
  <si>
    <t>8059226016120</t>
  </si>
  <si>
    <t>742614-05-44.5</t>
  </si>
  <si>
    <t>4274261444.505</t>
  </si>
  <si>
    <t>8059226877912</t>
  </si>
  <si>
    <t>742614-05-45</t>
  </si>
  <si>
    <t>45</t>
  </si>
  <si>
    <t>227426144505</t>
  </si>
  <si>
    <t>8059226877929</t>
  </si>
  <si>
    <t>742614-15-40</t>
  </si>
  <si>
    <t>227426144015</t>
  </si>
  <si>
    <t>8059226595236</t>
  </si>
  <si>
    <t>742614-15-41</t>
  </si>
  <si>
    <t>227426144115</t>
  </si>
  <si>
    <t>8059226595250</t>
  </si>
  <si>
    <t>742614-15-44</t>
  </si>
  <si>
    <t>227426144415</t>
  </si>
  <si>
    <t>8059226017813</t>
  </si>
  <si>
    <t>742614-15-44.5</t>
  </si>
  <si>
    <t>4274261444.515</t>
  </si>
  <si>
    <t>8059226595311</t>
  </si>
  <si>
    <t>742614-15-45</t>
  </si>
  <si>
    <t>227426144515</t>
  </si>
  <si>
    <t>8059226595328</t>
  </si>
  <si>
    <t>742614-20-39</t>
  </si>
  <si>
    <t>227426143920</t>
  </si>
  <si>
    <t>8059226943105</t>
  </si>
  <si>
    <t>742614-20-40</t>
  </si>
  <si>
    <t>227426144020</t>
  </si>
  <si>
    <t>8059226827009</t>
  </si>
  <si>
    <t>742614-20-40.5</t>
  </si>
  <si>
    <t>4274261440.520</t>
  </si>
  <si>
    <t>8059226943129</t>
  </si>
  <si>
    <t>742614-20-41</t>
  </si>
  <si>
    <t>227426144120</t>
  </si>
  <si>
    <t>8059226827016</t>
  </si>
  <si>
    <t>742614-20-41.5</t>
  </si>
  <si>
    <t>4274261441.520</t>
  </si>
  <si>
    <t>8059226827023</t>
  </si>
  <si>
    <t>742614-20-42</t>
  </si>
  <si>
    <t>227426144220</t>
  </si>
  <si>
    <t>8059226827030</t>
  </si>
  <si>
    <t>742614-20-42.5</t>
  </si>
  <si>
    <t>4274261442.520</t>
  </si>
  <si>
    <t>8059226827047</t>
  </si>
  <si>
    <t>742614-20-43</t>
  </si>
  <si>
    <t>227426144320</t>
  </si>
  <si>
    <t>8059226827054</t>
  </si>
  <si>
    <t>742614-20-44.5</t>
  </si>
  <si>
    <t>4274261444.520</t>
  </si>
  <si>
    <t>8059226943136</t>
  </si>
  <si>
    <t>742614-20-45</t>
  </si>
  <si>
    <t>227426144520</t>
  </si>
  <si>
    <t>8059226827085</t>
  </si>
  <si>
    <t>742044-19-40</t>
  </si>
  <si>
    <t>742044</t>
  </si>
  <si>
    <t>CS1801 A8M19</t>
  </si>
  <si>
    <t>72% Deer, 28% Calf</t>
  </si>
  <si>
    <t>88% Lambskin, 12% Goat</t>
  </si>
  <si>
    <t>Dolce &amp; Gabbana Men High Sneakers</t>
  </si>
  <si>
    <t>227420444019</t>
  </si>
  <si>
    <t>8057155379491</t>
  </si>
  <si>
    <t>742044-19-40.5</t>
  </si>
  <si>
    <t>4274204440.519</t>
  </si>
  <si>
    <t>8057155379507</t>
  </si>
  <si>
    <t>742044-19-41</t>
  </si>
  <si>
    <t>227420444119</t>
  </si>
  <si>
    <t>8057155379422</t>
  </si>
  <si>
    <t>742044-19-41.5</t>
  </si>
  <si>
    <t>4274204441.519</t>
  </si>
  <si>
    <t>8057155379439</t>
  </si>
  <si>
    <t>742044-19-42</t>
  </si>
  <si>
    <t>227420444219</t>
  </si>
  <si>
    <t>8057155379446</t>
  </si>
  <si>
    <t>742044-19-42.5</t>
  </si>
  <si>
    <t>4274204442.519</t>
  </si>
  <si>
    <t>8057155379453</t>
  </si>
  <si>
    <t>742044-19-43</t>
  </si>
  <si>
    <t>227420444319</t>
  </si>
  <si>
    <t>8057155379460</t>
  </si>
  <si>
    <t>742044-19-43.5</t>
  </si>
  <si>
    <t>4274204443.519</t>
  </si>
  <si>
    <t>8057155379514</t>
  </si>
  <si>
    <t>742044-19-46</t>
  </si>
  <si>
    <t>227420444619</t>
  </si>
  <si>
    <t>8057155622740</t>
  </si>
  <si>
    <t>742036-11-39.5</t>
  </si>
  <si>
    <t>742036</t>
  </si>
  <si>
    <t>CS1595 AK235</t>
  </si>
  <si>
    <t>70% Polyester, 10% Viscose, 10% Polyamide, 10% Elastane</t>
  </si>
  <si>
    <t>60% Calf, 20% Viscose, 20% Cotton</t>
  </si>
  <si>
    <t>Dolce &amp; Gabbana Men Sorrento Fabric Sneakers</t>
  </si>
  <si>
    <t>4274203639.511</t>
  </si>
  <si>
    <t>8053286663058</t>
  </si>
  <si>
    <t>742036-11-40</t>
  </si>
  <si>
    <t>227420364011</t>
  </si>
  <si>
    <t>8053286663065</t>
  </si>
  <si>
    <t>742036-11-40.5</t>
  </si>
  <si>
    <t>4274203640.511</t>
  </si>
  <si>
    <t>8053286663072</t>
  </si>
  <si>
    <t>742036-11-41</t>
  </si>
  <si>
    <t>227420364111</t>
  </si>
  <si>
    <t>8053286601135</t>
  </si>
  <si>
    <t>734858-07-39</t>
  </si>
  <si>
    <t>734858</t>
  </si>
  <si>
    <t>CS1326 B5273</t>
  </si>
  <si>
    <t>70% Calf, 30% Goat</t>
  </si>
  <si>
    <t>Dolce &amp; Gabbana Men Low-Top Sneakers</t>
  </si>
  <si>
    <t>227348583907</t>
  </si>
  <si>
    <t>8059226939047</t>
  </si>
  <si>
    <t>747108-05-39</t>
  </si>
  <si>
    <t>747108</t>
  </si>
  <si>
    <t>A10665 A1828</t>
  </si>
  <si>
    <t>Laced Shoe</t>
  </si>
  <si>
    <t>90% Calf, 10% Goat</t>
  </si>
  <si>
    <t>Dolce &amp; Gabbana Men Laced Shoe</t>
  </si>
  <si>
    <t>227471083905</t>
  </si>
  <si>
    <t>8057155914814</t>
  </si>
  <si>
    <t>747108-05-40</t>
  </si>
  <si>
    <t>227471084005</t>
  </si>
  <si>
    <t>8057155914838</t>
  </si>
  <si>
    <t>747108-05-40.5</t>
  </si>
  <si>
    <t>4274710840.505</t>
  </si>
  <si>
    <t>8057155914845</t>
  </si>
  <si>
    <t>747108-05-41</t>
  </si>
  <si>
    <t>227471084105</t>
  </si>
  <si>
    <t>8057155914852</t>
  </si>
  <si>
    <t>747108-05-41.5</t>
  </si>
  <si>
    <t>4274710841.505</t>
  </si>
  <si>
    <t>8057155914869</t>
  </si>
  <si>
    <t>747108-05-42</t>
  </si>
  <si>
    <t>227471084205</t>
  </si>
  <si>
    <t>8057155852260</t>
  </si>
  <si>
    <t>747108-05-42.5</t>
  </si>
  <si>
    <t>4274710842.505</t>
  </si>
  <si>
    <t>8057155914876</t>
  </si>
  <si>
    <t>747108-05-43</t>
  </si>
  <si>
    <t>227471084305</t>
  </si>
  <si>
    <t>8057155914883</t>
  </si>
  <si>
    <t>747108-05-43.5</t>
  </si>
  <si>
    <t>4274710843.505</t>
  </si>
  <si>
    <t>8057155914890</t>
  </si>
  <si>
    <t>747108-05-44</t>
  </si>
  <si>
    <t>227471084405</t>
  </si>
  <si>
    <t>8057155757596</t>
  </si>
  <si>
    <t>747108-05-44.5</t>
  </si>
  <si>
    <t>4274710844.505</t>
  </si>
  <si>
    <t>8057155914906</t>
  </si>
  <si>
    <t>747108-05-45</t>
  </si>
  <si>
    <t>227471084505</t>
  </si>
  <si>
    <t>8057155914913</t>
  </si>
  <si>
    <t>747108-05-46</t>
  </si>
  <si>
    <t>227471084605</t>
  </si>
  <si>
    <t>8057155914920</t>
  </si>
  <si>
    <t>747108-79-43.5</t>
  </si>
  <si>
    <t>4274710843.579</t>
  </si>
  <si>
    <t>8057155914746</t>
  </si>
  <si>
    <t>744211-15-39</t>
  </si>
  <si>
    <t>744211</t>
  </si>
  <si>
    <t>A10666 A1828</t>
  </si>
  <si>
    <t>Dolce &amp; Gabbana Men Derby Michelangelo Shoe</t>
  </si>
  <si>
    <t>227442113915</t>
  </si>
  <si>
    <t>8057155910502</t>
  </si>
  <si>
    <t>744211-15-39.5</t>
  </si>
  <si>
    <t>4274421139.515</t>
  </si>
  <si>
    <t>8057155910519</t>
  </si>
  <si>
    <t>744211-15-40</t>
  </si>
  <si>
    <t>227442114015</t>
  </si>
  <si>
    <t>8057155910427</t>
  </si>
  <si>
    <t>744211-15-40.5</t>
  </si>
  <si>
    <t>4274421140.515</t>
  </si>
  <si>
    <t>8057155910526</t>
  </si>
  <si>
    <t>744211-15-41</t>
  </si>
  <si>
    <t>227442114115</t>
  </si>
  <si>
    <t>8057155910434</t>
  </si>
  <si>
    <t>744211-15-41.5</t>
  </si>
  <si>
    <t>4274421141.515</t>
  </si>
  <si>
    <t>8057155910465</t>
  </si>
  <si>
    <t>744211-15-42</t>
  </si>
  <si>
    <t>227442114215</t>
  </si>
  <si>
    <t>8057155852277</t>
  </si>
  <si>
    <t>744211-15-42.5</t>
  </si>
  <si>
    <t>4274421142.515</t>
  </si>
  <si>
    <t>8057155910472</t>
  </si>
  <si>
    <t>744211-15-43</t>
  </si>
  <si>
    <t>227442114315</t>
  </si>
  <si>
    <t>8057155910441</t>
  </si>
  <si>
    <t>744211-15-43.5</t>
  </si>
  <si>
    <t>4274421143.515</t>
  </si>
  <si>
    <t>8057155910489</t>
  </si>
  <si>
    <t>744211-15-44</t>
  </si>
  <si>
    <t>227442114415</t>
  </si>
  <si>
    <t>8057155757619</t>
  </si>
  <si>
    <t>744211-15-45</t>
  </si>
  <si>
    <t>227442114515</t>
  </si>
  <si>
    <t>8057155910458</t>
  </si>
  <si>
    <t>744211-90-39</t>
  </si>
  <si>
    <t>227442113990</t>
  </si>
  <si>
    <t>8057155910649</t>
  </si>
  <si>
    <t>744211-90-39.5</t>
  </si>
  <si>
    <t>4274421139.590</t>
  </si>
  <si>
    <t>8057155910656</t>
  </si>
  <si>
    <t>744211-90-40</t>
  </si>
  <si>
    <t>227442114090</t>
  </si>
  <si>
    <t>8057155910397</t>
  </si>
  <si>
    <t>744211-90-40.5</t>
  </si>
  <si>
    <t>4274421140.590</t>
  </si>
  <si>
    <t>8057155910410</t>
  </si>
  <si>
    <t>744211-90-41</t>
  </si>
  <si>
    <t>227442114190</t>
  </si>
  <si>
    <t>8057155910403</t>
  </si>
  <si>
    <t>744211-90-41.5</t>
  </si>
  <si>
    <t>4274421141.590</t>
  </si>
  <si>
    <t>8057155910328</t>
  </si>
  <si>
    <t>744211-90-42</t>
  </si>
  <si>
    <t>227442114290</t>
  </si>
  <si>
    <t>8057155910335</t>
  </si>
  <si>
    <t>744211-90-42.5</t>
  </si>
  <si>
    <t>4274421142.590</t>
  </si>
  <si>
    <t>8057155910342</t>
  </si>
  <si>
    <t>744211-90-43</t>
  </si>
  <si>
    <t>227442114390</t>
  </si>
  <si>
    <t>8057155910359</t>
  </si>
  <si>
    <t>744211-90-43.5</t>
  </si>
  <si>
    <t>4274421143.590</t>
  </si>
  <si>
    <t>8057155910366</t>
  </si>
  <si>
    <t>744211-90-44</t>
  </si>
  <si>
    <t>227442114490</t>
  </si>
  <si>
    <t>8057155757602</t>
  </si>
  <si>
    <t>744211-90-44.5</t>
  </si>
  <si>
    <t>4274421144.590</t>
  </si>
  <si>
    <t>8057155910373</t>
  </si>
  <si>
    <t>744211-90-45</t>
  </si>
  <si>
    <t>227442114590</t>
  </si>
  <si>
    <t>8057155910380</t>
  </si>
  <si>
    <t>744210-15-39</t>
  </si>
  <si>
    <t>744210</t>
  </si>
  <si>
    <t>A10638 AW352</t>
  </si>
  <si>
    <t>100% Horse</t>
  </si>
  <si>
    <t>79% Calf, 12% Goat, 6% Viscose, 3% Silk</t>
  </si>
  <si>
    <t>Dolce &amp; Gabbana Men Perugino Derby Horse Shoe</t>
  </si>
  <si>
    <t>227442103915</t>
  </si>
  <si>
    <t>8057155352234</t>
  </si>
  <si>
    <t>744210-15-40</t>
  </si>
  <si>
    <t>227442104015</t>
  </si>
  <si>
    <t>8057155090655</t>
  </si>
  <si>
    <t>744210-15-40.5</t>
  </si>
  <si>
    <t>4274421040.515</t>
  </si>
  <si>
    <t>8057155352258</t>
  </si>
  <si>
    <t>744210-15-41</t>
  </si>
  <si>
    <t>227442104115</t>
  </si>
  <si>
    <t>8057155090662</t>
  </si>
  <si>
    <t>744210-15-41.5</t>
  </si>
  <si>
    <t>4274421041.515</t>
  </si>
  <si>
    <t>8057155352180</t>
  </si>
  <si>
    <t>744210-15-42</t>
  </si>
  <si>
    <t>227442104215</t>
  </si>
  <si>
    <t>8057155187904</t>
  </si>
  <si>
    <t>744210-15-42.5</t>
  </si>
  <si>
    <t>4274421042.515</t>
  </si>
  <si>
    <t>8057155352197</t>
  </si>
  <si>
    <t>744210-15-43</t>
  </si>
  <si>
    <t>227442104315</t>
  </si>
  <si>
    <t>8057155072958</t>
  </si>
  <si>
    <t>744210-15-43.5</t>
  </si>
  <si>
    <t>4274421043.515</t>
  </si>
  <si>
    <t>8057155352203</t>
  </si>
  <si>
    <t>744210-15-44</t>
  </si>
  <si>
    <t>227442104415</t>
  </si>
  <si>
    <t>8054802909018</t>
  </si>
  <si>
    <t>744210-15-44.5</t>
  </si>
  <si>
    <t>4274421044.515</t>
  </si>
  <si>
    <t>8057155352210</t>
  </si>
  <si>
    <t>744210-15-45</t>
  </si>
  <si>
    <t>227442104515</t>
  </si>
  <si>
    <t>8057155090679</t>
  </si>
  <si>
    <t>744210-15-46</t>
  </si>
  <si>
    <t>227442104615</t>
  </si>
  <si>
    <t>8057155352265</t>
  </si>
  <si>
    <t>743031-15-40</t>
  </si>
  <si>
    <t>743031</t>
  </si>
  <si>
    <t>A10656 AW374</t>
  </si>
  <si>
    <t>90% Calf, 7% Polyester, 3% Elastodiene</t>
  </si>
  <si>
    <t>83% Calf, 9% Goat, 5% Viscose, 3% Silk</t>
  </si>
  <si>
    <t>227430314015</t>
  </si>
  <si>
    <t>8057155584208</t>
  </si>
  <si>
    <t>743031-15-40.5</t>
  </si>
  <si>
    <t>4274303140.515</t>
  </si>
  <si>
    <t>8057155665747</t>
  </si>
  <si>
    <t>743031-15-41</t>
  </si>
  <si>
    <t>227430314115</t>
  </si>
  <si>
    <t>8057155584215</t>
  </si>
  <si>
    <t>743031-15-41.5</t>
  </si>
  <si>
    <t>4274303141.515</t>
  </si>
  <si>
    <t>8057155602049</t>
  </si>
  <si>
    <t>743031-15-42</t>
  </si>
  <si>
    <t>227430314215</t>
  </si>
  <si>
    <t>8057155584222</t>
  </si>
  <si>
    <t>743031-15-42.5</t>
  </si>
  <si>
    <t>4274303142.515</t>
  </si>
  <si>
    <t>8057155602056</t>
  </si>
  <si>
    <t>743031-15-43</t>
  </si>
  <si>
    <t>227430314315</t>
  </si>
  <si>
    <t>8057155092406</t>
  </si>
  <si>
    <t>743031-15-43.5</t>
  </si>
  <si>
    <t>4274303143.515</t>
  </si>
  <si>
    <t>8057155602063</t>
  </si>
  <si>
    <t>743031-15-44</t>
  </si>
  <si>
    <t>227430314415</t>
  </si>
  <si>
    <t>8057155092413</t>
  </si>
  <si>
    <t>743031-15-44.5</t>
  </si>
  <si>
    <t>4274303144.515</t>
  </si>
  <si>
    <t>8057155701186</t>
  </si>
  <si>
    <t>743031-15-45</t>
  </si>
  <si>
    <t>227430314515</t>
  </si>
  <si>
    <t>8057155584246</t>
  </si>
  <si>
    <t>747111-15-39.5</t>
  </si>
  <si>
    <t>747111</t>
  </si>
  <si>
    <t>A60326 AW952</t>
  </si>
  <si>
    <t>71% Calf, 29% Calfskin with fur</t>
  </si>
  <si>
    <t>92% Calf, 5% Viscose, 3% Silk</t>
  </si>
  <si>
    <t>4274711139.515</t>
  </si>
  <si>
    <t>8057155638505</t>
  </si>
  <si>
    <t>747111-15-40</t>
  </si>
  <si>
    <t>227471114015</t>
  </si>
  <si>
    <t>8057155638451</t>
  </si>
  <si>
    <t>747111-15-40.5</t>
  </si>
  <si>
    <t>4274711140.515</t>
  </si>
  <si>
    <t>8057155638475</t>
  </si>
  <si>
    <t>747111-15-41</t>
  </si>
  <si>
    <t>227471114115</t>
  </si>
  <si>
    <t>8057155638390</t>
  </si>
  <si>
    <t>747111-15-41.5</t>
  </si>
  <si>
    <t>4274711141.515</t>
  </si>
  <si>
    <t>8057155638406</t>
  </si>
  <si>
    <t>747111-15-42</t>
  </si>
  <si>
    <t>227471114215</t>
  </si>
  <si>
    <t>8057155092925</t>
  </si>
  <si>
    <t>747111-15-42.5</t>
  </si>
  <si>
    <t>4274711142.515</t>
  </si>
  <si>
    <t>8057155638413</t>
  </si>
  <si>
    <t>747111-15-43</t>
  </si>
  <si>
    <t>227471114315</t>
  </si>
  <si>
    <t>8057155638420</t>
  </si>
  <si>
    <t>747111-15-44</t>
  </si>
  <si>
    <t>227471114415</t>
  </si>
  <si>
    <t>8057155092932</t>
  </si>
  <si>
    <t>747111-15-45</t>
  </si>
  <si>
    <t>227471114515</t>
  </si>
  <si>
    <t>8057155638468</t>
  </si>
  <si>
    <t>746968-15-40</t>
  </si>
  <si>
    <t>746968</t>
  </si>
  <si>
    <t>CS1921 AO966</t>
  </si>
  <si>
    <t>55% Polyamide, 31% Calf, 14% Acrylic</t>
  </si>
  <si>
    <t>92% Lambskin, 8% Goat</t>
  </si>
  <si>
    <t>Dolce &amp; Gabbana Men SNK NS1 Boots</t>
  </si>
  <si>
    <t>227469684015</t>
  </si>
  <si>
    <t>8057142367319</t>
  </si>
  <si>
    <t>746968-15-41</t>
  </si>
  <si>
    <t>227469684115</t>
  </si>
  <si>
    <t>8057142367333</t>
  </si>
  <si>
    <t>746607-15-40</t>
  </si>
  <si>
    <t>746607</t>
  </si>
  <si>
    <t>A70031 AW907</t>
  </si>
  <si>
    <t>53% Calf, 47% Calfskin with fur</t>
  </si>
  <si>
    <t>95% Calf, 3% Viscose, 2% Silk</t>
  </si>
  <si>
    <t>Dolce &amp; Gabbana Men High Boots</t>
  </si>
  <si>
    <t>227466074015</t>
  </si>
  <si>
    <t>8057155584154</t>
  </si>
  <si>
    <t>746607-15-41</t>
  </si>
  <si>
    <t>227466074115</t>
  </si>
  <si>
    <t>8057155584161</t>
  </si>
  <si>
    <t>746607-15-42</t>
  </si>
  <si>
    <t>227466074215</t>
  </si>
  <si>
    <t>8057155093069</t>
  </si>
  <si>
    <t>746607-15-43</t>
  </si>
  <si>
    <t>227466074315</t>
  </si>
  <si>
    <t>8057155584185</t>
  </si>
  <si>
    <t>746607-15-44</t>
  </si>
  <si>
    <t>227466074415</t>
  </si>
  <si>
    <t>8057155093076</t>
  </si>
  <si>
    <t>746607-15-45</t>
  </si>
  <si>
    <t>227466074515</t>
  </si>
  <si>
    <t>8057155584192</t>
  </si>
  <si>
    <t>746607-15-46</t>
  </si>
  <si>
    <t>227466074615</t>
  </si>
  <si>
    <t>8057155790326</t>
  </si>
  <si>
    <t>746604-22-39</t>
  </si>
  <si>
    <t>746604</t>
  </si>
  <si>
    <t>A60306 AW352</t>
  </si>
  <si>
    <t>86% Calf, 8% Goat, 4% Viscose, 2% Silk</t>
  </si>
  <si>
    <t>Dolce &amp; Gabbana Men Laced Boots</t>
  </si>
  <si>
    <t>227466043922</t>
  </si>
  <si>
    <t>8057155627035</t>
  </si>
  <si>
    <t>746604-22-40</t>
  </si>
  <si>
    <t>227466044022</t>
  </si>
  <si>
    <t>8057155627042</t>
  </si>
  <si>
    <t>746604-22-41</t>
  </si>
  <si>
    <t>227466044122</t>
  </si>
  <si>
    <t>8057155627059</t>
  </si>
  <si>
    <t>746604-22-42</t>
  </si>
  <si>
    <t>227466044222</t>
  </si>
  <si>
    <t>8057155627066</t>
  </si>
  <si>
    <t>746604-22-43</t>
  </si>
  <si>
    <t>227466044322</t>
  </si>
  <si>
    <t>8057155072965</t>
  </si>
  <si>
    <t>746604-22-44</t>
  </si>
  <si>
    <t>227466044422</t>
  </si>
  <si>
    <t>8054802909636</t>
  </si>
  <si>
    <t>746604-48-39</t>
  </si>
  <si>
    <t>227466043948</t>
  </si>
  <si>
    <t>8057155626892</t>
  </si>
  <si>
    <t>746604-48-40</t>
  </si>
  <si>
    <t>227466044048</t>
  </si>
  <si>
    <t>8057155626847</t>
  </si>
  <si>
    <t>746604-48-40.5</t>
  </si>
  <si>
    <t>4274660440.548</t>
  </si>
  <si>
    <t>8057155626878</t>
  </si>
  <si>
    <t>746604-48-41</t>
  </si>
  <si>
    <t>227466044148</t>
  </si>
  <si>
    <t>8057155594641</t>
  </si>
  <si>
    <t>746604-48-41.5</t>
  </si>
  <si>
    <t>4274660441.548</t>
  </si>
  <si>
    <t>8057155626885</t>
  </si>
  <si>
    <t>746604-48-42</t>
  </si>
  <si>
    <t>227466044248</t>
  </si>
  <si>
    <t>8057155257362</t>
  </si>
  <si>
    <t>746604-48-42.5</t>
  </si>
  <si>
    <t>4274660442.548</t>
  </si>
  <si>
    <t>8057155626854</t>
  </si>
  <si>
    <t>746604-48-43</t>
  </si>
  <si>
    <t>227466044348</t>
  </si>
  <si>
    <t>8057155594658</t>
  </si>
  <si>
    <t>746604-48-43.5</t>
  </si>
  <si>
    <t>4274660443.548</t>
  </si>
  <si>
    <t>8057155626861</t>
  </si>
  <si>
    <t>746604-48-44</t>
  </si>
  <si>
    <t>227466044448</t>
  </si>
  <si>
    <t>8054802909643</t>
  </si>
  <si>
    <t>746604-48-44.5</t>
  </si>
  <si>
    <t>4274660444.548</t>
  </si>
  <si>
    <t>8057155626908</t>
  </si>
  <si>
    <t>746604-48-45</t>
  </si>
  <si>
    <t>227466044548</t>
  </si>
  <si>
    <t>8057155614042</t>
  </si>
  <si>
    <t>747112-15-39</t>
  </si>
  <si>
    <t>747112</t>
  </si>
  <si>
    <t>A60343 A1828</t>
  </si>
  <si>
    <t>Booties</t>
  </si>
  <si>
    <t>35% Calf, 32% Polyester, 15% Elastodiene, 9% Viscose, 9% Cotton</t>
  </si>
  <si>
    <t>87% Lambskin, 13% Calf</t>
  </si>
  <si>
    <t>227471123915</t>
  </si>
  <si>
    <t>8057155916948</t>
  </si>
  <si>
    <t>747112-15-40</t>
  </si>
  <si>
    <t>227471124015</t>
  </si>
  <si>
    <t>8057155916962</t>
  </si>
  <si>
    <t>747112-15-41</t>
  </si>
  <si>
    <t>227471124115</t>
  </si>
  <si>
    <t>8057155916986</t>
  </si>
  <si>
    <t>747112-15-41.5</t>
  </si>
  <si>
    <t>4274711241.515</t>
  </si>
  <si>
    <t>8057155916993</t>
  </si>
  <si>
    <t>747112-15-42</t>
  </si>
  <si>
    <t>227471124215</t>
  </si>
  <si>
    <t>8057155852291</t>
  </si>
  <si>
    <t>747112-15-42.5</t>
  </si>
  <si>
    <t>4274711242.515</t>
  </si>
  <si>
    <t>8057155917006</t>
  </si>
  <si>
    <t>747112-15-45</t>
  </si>
  <si>
    <t>227471124515</t>
  </si>
  <si>
    <t>8057155917051</t>
  </si>
  <si>
    <t>747112-15-46</t>
  </si>
  <si>
    <t>227471124615</t>
  </si>
  <si>
    <t>8057155917068</t>
  </si>
  <si>
    <t>745641-15-39</t>
  </si>
  <si>
    <t>745641</t>
  </si>
  <si>
    <t>A60327 AX535</t>
  </si>
  <si>
    <t>76% Calf, 18% Polyester, 6% Elastodiene</t>
  </si>
  <si>
    <t>Dolce &amp; Gabbana Men Booties</t>
  </si>
  <si>
    <t>227456413915</t>
  </si>
  <si>
    <t>8057155656912</t>
  </si>
  <si>
    <t>745641-15-40</t>
  </si>
  <si>
    <t>227456414015</t>
  </si>
  <si>
    <t>8057155584109</t>
  </si>
  <si>
    <t>745641-15-41</t>
  </si>
  <si>
    <t>227456414115</t>
  </si>
  <si>
    <t>8057155584116</t>
  </si>
  <si>
    <t>745641-15-41.5</t>
  </si>
  <si>
    <t>4274564141.515</t>
  </si>
  <si>
    <t>8057155656936</t>
  </si>
  <si>
    <t>745641-15-42</t>
  </si>
  <si>
    <t>227456414215</t>
  </si>
  <si>
    <t>8057155092949</t>
  </si>
  <si>
    <t>745641-15-42.5</t>
  </si>
  <si>
    <t>4274564142.515</t>
  </si>
  <si>
    <t>8057155656943</t>
  </si>
  <si>
    <t>745641-15-43</t>
  </si>
  <si>
    <t>227456414315</t>
  </si>
  <si>
    <t>8057155584130</t>
  </si>
  <si>
    <t>745641-15-44</t>
  </si>
  <si>
    <t>227456414415</t>
  </si>
  <si>
    <t>8057155092956</t>
  </si>
  <si>
    <t>745641-15-44.5</t>
  </si>
  <si>
    <t>4274564144.515</t>
  </si>
  <si>
    <t>8057155656981</t>
  </si>
  <si>
    <t>745641-15-46</t>
  </si>
  <si>
    <t>227456414615</t>
  </si>
  <si>
    <t>8057155656929</t>
  </si>
  <si>
    <t>746967-15-40</t>
  </si>
  <si>
    <t>746967</t>
  </si>
  <si>
    <t>A50312 AA629</t>
  </si>
  <si>
    <t>Loafers</t>
  </si>
  <si>
    <t>67% Polyester, 20% Nylon, 13% Silk</t>
  </si>
  <si>
    <t>64% Lambskin, 13% Calf, 13% Goat, 7% Viscose, 3% Silk</t>
  </si>
  <si>
    <t>Dolce &amp; Gabbana Men Vaticano Embroidered Leaves Loafers</t>
  </si>
  <si>
    <t>227469674015</t>
  </si>
  <si>
    <t>8059226562542</t>
  </si>
  <si>
    <t>746967-15-40.5</t>
  </si>
  <si>
    <t>4274696740.515</t>
  </si>
  <si>
    <t>8059226562641</t>
  </si>
  <si>
    <t>737078-15-39</t>
  </si>
  <si>
    <t>737078</t>
  </si>
  <si>
    <t>A50339 B9L50</t>
  </si>
  <si>
    <t>53% Viscose, 47% Cotton</t>
  </si>
  <si>
    <t>86% Calf, 14% Goat</t>
  </si>
  <si>
    <t>Dolce &amp; Gabbana Men Loafers</t>
  </si>
  <si>
    <t>227370783915</t>
  </si>
  <si>
    <t>8059226726258</t>
  </si>
  <si>
    <t>737078-15-40</t>
  </si>
  <si>
    <t>227370784015</t>
  </si>
  <si>
    <t>8059226726289</t>
  </si>
  <si>
    <t>737078-15-40.5</t>
  </si>
  <si>
    <t>4273707840.515</t>
  </si>
  <si>
    <t>8059226726302</t>
  </si>
  <si>
    <t>737078-15-41</t>
  </si>
  <si>
    <t>227370784115</t>
  </si>
  <si>
    <t>8059226726319</t>
  </si>
  <si>
    <t>737078-15-41.5</t>
  </si>
  <si>
    <t>4273707841.515</t>
  </si>
  <si>
    <t>8059226726326</t>
  </si>
  <si>
    <t>737078-15-42</t>
  </si>
  <si>
    <t>227370784215</t>
  </si>
  <si>
    <t>8059226726340</t>
  </si>
  <si>
    <t>737078-15-42.5</t>
  </si>
  <si>
    <t>4273707842.515</t>
  </si>
  <si>
    <t>8059226726364</t>
  </si>
  <si>
    <t>737078-15-43</t>
  </si>
  <si>
    <t>227370784315</t>
  </si>
  <si>
    <t>8059226726371</t>
  </si>
  <si>
    <t>737078-15-43.5</t>
  </si>
  <si>
    <t>4273707843.515</t>
  </si>
  <si>
    <t>8059226726395</t>
  </si>
  <si>
    <t>737078-15-44</t>
  </si>
  <si>
    <t>227370784415</t>
  </si>
  <si>
    <t>8054802764334</t>
  </si>
  <si>
    <t>737078-15-44.5</t>
  </si>
  <si>
    <t>4273707844.515</t>
  </si>
  <si>
    <t>8059226726425</t>
  </si>
  <si>
    <t>737078-15-45</t>
  </si>
  <si>
    <t>227370784515</t>
  </si>
  <si>
    <t>8059226726432</t>
  </si>
  <si>
    <r>
      <t xml:space="preserve">Retail Price </t>
    </r>
    <r>
      <rPr>
        <b/>
        <sz val="11"/>
        <rFont val="Calibri"/>
        <family val="2"/>
      </rPr>
      <t>€</t>
    </r>
  </si>
  <si>
    <t>WHL Price €</t>
  </si>
  <si>
    <t>Tot WHL</t>
  </si>
  <si>
    <t>Tot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</si>
</sst>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&quot;-&quot;??\ [$€-C0A]_-;_-@_-"/>
  </numFmts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Fill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49" fontId="0" fillId="0" borderId="1" xfId="0" applyNumberForma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49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38100</xdr:rowOff>
    </xdr:from>
    <xdr:to>
      <xdr:col>1</xdr:col>
      <xdr:colOff>681038</xdr:colOff>
      <xdr:row>1</xdr:row>
      <xdr:rowOff>990600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E28C86D-F892-5A77-8D6E-0EBBFC8B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038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</xdr:row>
      <xdr:rowOff>38100</xdr:rowOff>
    </xdr:from>
    <xdr:to>
      <xdr:col>1</xdr:col>
      <xdr:colOff>681038</xdr:colOff>
      <xdr:row>2</xdr:row>
      <xdr:rowOff>990600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C75163F-5F4C-F415-C25F-33C746E6E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173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</xdr:row>
      <xdr:rowOff>38100</xdr:rowOff>
    </xdr:from>
    <xdr:to>
      <xdr:col>1</xdr:col>
      <xdr:colOff>681038</xdr:colOff>
      <xdr:row>3</xdr:row>
      <xdr:rowOff>990600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A4E6F5DE-FD96-3F45-0054-151BACDB2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307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</xdr:row>
      <xdr:rowOff>38100</xdr:rowOff>
    </xdr:from>
    <xdr:to>
      <xdr:col>1</xdr:col>
      <xdr:colOff>681038</xdr:colOff>
      <xdr:row>4</xdr:row>
      <xdr:rowOff>990600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32A07E67-BAEC-D955-3C66-D9DE725B9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4442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</xdr:row>
      <xdr:rowOff>38100</xdr:rowOff>
    </xdr:from>
    <xdr:to>
      <xdr:col>1</xdr:col>
      <xdr:colOff>681038</xdr:colOff>
      <xdr:row>5</xdr:row>
      <xdr:rowOff>990600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32FCA7EB-8B9B-C74C-1007-21CD9902A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457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</xdr:row>
      <xdr:rowOff>38100</xdr:rowOff>
    </xdr:from>
    <xdr:to>
      <xdr:col>1</xdr:col>
      <xdr:colOff>681038</xdr:colOff>
      <xdr:row>6</xdr:row>
      <xdr:rowOff>990600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734C5F9D-101E-D98D-EEF4-D117049E1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4711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38100</xdr:rowOff>
    </xdr:from>
    <xdr:to>
      <xdr:col>1</xdr:col>
      <xdr:colOff>681038</xdr:colOff>
      <xdr:row>7</xdr:row>
      <xdr:rowOff>990600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5B367723-C2BF-F396-CB83-727DAEA59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4846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681038</xdr:colOff>
      <xdr:row>8</xdr:row>
      <xdr:rowOff>990600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ADB346B9-6650-099C-8204-A2C8ADD72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4980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</xdr:row>
      <xdr:rowOff>38100</xdr:rowOff>
    </xdr:from>
    <xdr:to>
      <xdr:col>1</xdr:col>
      <xdr:colOff>681038</xdr:colOff>
      <xdr:row>9</xdr:row>
      <xdr:rowOff>990600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6AFFE506-DDB3-E4FD-26E7-FF2364A53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511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</xdr:row>
      <xdr:rowOff>38100</xdr:rowOff>
    </xdr:from>
    <xdr:to>
      <xdr:col>1</xdr:col>
      <xdr:colOff>681038</xdr:colOff>
      <xdr:row>10</xdr:row>
      <xdr:rowOff>990600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06B5EEE3-868F-3981-DCF7-D7B2A6505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525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</xdr:row>
      <xdr:rowOff>38100</xdr:rowOff>
    </xdr:from>
    <xdr:to>
      <xdr:col>1</xdr:col>
      <xdr:colOff>681038</xdr:colOff>
      <xdr:row>11</xdr:row>
      <xdr:rowOff>990600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96B790D9-4F27-E057-3E46-8F203229E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5384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</xdr:row>
      <xdr:rowOff>38100</xdr:rowOff>
    </xdr:from>
    <xdr:to>
      <xdr:col>1</xdr:col>
      <xdr:colOff>681038</xdr:colOff>
      <xdr:row>12</xdr:row>
      <xdr:rowOff>990600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E7596A44-DE1C-B80A-47D4-56B224AFD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5519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</xdr:row>
      <xdr:rowOff>38100</xdr:rowOff>
    </xdr:from>
    <xdr:to>
      <xdr:col>1</xdr:col>
      <xdr:colOff>681038</xdr:colOff>
      <xdr:row>13</xdr:row>
      <xdr:rowOff>990600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C5A6DBDF-0899-30AB-BC80-E422BC8A4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5653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38099</xdr:rowOff>
    </xdr:from>
    <xdr:to>
      <xdr:col>1</xdr:col>
      <xdr:colOff>681038</xdr:colOff>
      <xdr:row>14</xdr:row>
      <xdr:rowOff>990599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1525E848-F8D2-AC6C-4C52-C00F4FED5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5788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38100</xdr:rowOff>
    </xdr:from>
    <xdr:to>
      <xdr:col>1</xdr:col>
      <xdr:colOff>681038</xdr:colOff>
      <xdr:row>15</xdr:row>
      <xdr:rowOff>990600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FFB6D6ED-D91D-C79C-0F5F-4DAB2918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5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</xdr:row>
      <xdr:rowOff>38101</xdr:rowOff>
    </xdr:from>
    <xdr:to>
      <xdr:col>1</xdr:col>
      <xdr:colOff>681038</xdr:colOff>
      <xdr:row>16</xdr:row>
      <xdr:rowOff>990601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BFF86FCD-75FA-E4F6-D193-21F09D3D9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6057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</xdr:row>
      <xdr:rowOff>38100</xdr:rowOff>
    </xdr:from>
    <xdr:to>
      <xdr:col>1</xdr:col>
      <xdr:colOff>681038</xdr:colOff>
      <xdr:row>17</xdr:row>
      <xdr:rowOff>990600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xmlns="" id="{72550761-85DC-FB4C-1364-33398C11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6192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</xdr:row>
      <xdr:rowOff>38100</xdr:rowOff>
    </xdr:from>
    <xdr:to>
      <xdr:col>1</xdr:col>
      <xdr:colOff>681038</xdr:colOff>
      <xdr:row>18</xdr:row>
      <xdr:rowOff>990600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633FB4DC-E3B7-21E7-0A7D-D6091CBD1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6326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</xdr:row>
      <xdr:rowOff>38099</xdr:rowOff>
    </xdr:from>
    <xdr:to>
      <xdr:col>1</xdr:col>
      <xdr:colOff>681038</xdr:colOff>
      <xdr:row>19</xdr:row>
      <xdr:rowOff>990599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xmlns="" id="{8D151F25-8964-3129-9E25-41B887288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6461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</xdr:row>
      <xdr:rowOff>38100</xdr:rowOff>
    </xdr:from>
    <xdr:to>
      <xdr:col>1</xdr:col>
      <xdr:colOff>681038</xdr:colOff>
      <xdr:row>20</xdr:row>
      <xdr:rowOff>990600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xmlns="" id="{04389970-B267-2003-6664-0DC27FBD9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659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38101</xdr:rowOff>
    </xdr:from>
    <xdr:to>
      <xdr:col>1</xdr:col>
      <xdr:colOff>681038</xdr:colOff>
      <xdr:row>21</xdr:row>
      <xdr:rowOff>990601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xmlns="" id="{2B7FAAAF-E4C4-B35E-6143-AD4B7E19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6730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</xdr:row>
      <xdr:rowOff>38100</xdr:rowOff>
    </xdr:from>
    <xdr:to>
      <xdr:col>1</xdr:col>
      <xdr:colOff>681038</xdr:colOff>
      <xdr:row>22</xdr:row>
      <xdr:rowOff>990600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xmlns="" id="{4EF9D896-434A-2A7C-E908-2B723938D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6865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38100</xdr:rowOff>
    </xdr:from>
    <xdr:to>
      <xdr:col>1</xdr:col>
      <xdr:colOff>681038</xdr:colOff>
      <xdr:row>23</xdr:row>
      <xdr:rowOff>990600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xmlns="" id="{D5A283EB-33FA-31BF-9DB4-5A453955B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6999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</xdr:row>
      <xdr:rowOff>38099</xdr:rowOff>
    </xdr:from>
    <xdr:to>
      <xdr:col>1</xdr:col>
      <xdr:colOff>681038</xdr:colOff>
      <xdr:row>24</xdr:row>
      <xdr:rowOff>990599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xmlns="" id="{E22B9B5A-023C-D90B-CEB2-FCF64D76D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7134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</xdr:row>
      <xdr:rowOff>38100</xdr:rowOff>
    </xdr:from>
    <xdr:to>
      <xdr:col>1</xdr:col>
      <xdr:colOff>681038</xdr:colOff>
      <xdr:row>25</xdr:row>
      <xdr:rowOff>990600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xmlns="" id="{F2189979-ECF8-70D6-8E9C-BF40EE1CB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726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</xdr:row>
      <xdr:rowOff>38101</xdr:rowOff>
    </xdr:from>
    <xdr:to>
      <xdr:col>1</xdr:col>
      <xdr:colOff>681038</xdr:colOff>
      <xdr:row>26</xdr:row>
      <xdr:rowOff>990601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xmlns="" id="{826BEF6A-0CF6-03BA-2DD2-0CF0CC8D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57403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</xdr:row>
      <xdr:rowOff>38101</xdr:rowOff>
    </xdr:from>
    <xdr:to>
      <xdr:col>1</xdr:col>
      <xdr:colOff>669131</xdr:colOff>
      <xdr:row>27</xdr:row>
      <xdr:rowOff>990601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xmlns="" id="{505E90B5-B127-0006-22E5-A4969B0CC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6753821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</xdr:row>
      <xdr:rowOff>38099</xdr:rowOff>
    </xdr:from>
    <xdr:to>
      <xdr:col>1</xdr:col>
      <xdr:colOff>669131</xdr:colOff>
      <xdr:row>28</xdr:row>
      <xdr:rowOff>990599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xmlns="" id="{6CE2F31A-D598-FDE9-A7EB-AB64DC147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7767279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</xdr:row>
      <xdr:rowOff>38099</xdr:rowOff>
    </xdr:from>
    <xdr:to>
      <xdr:col>1</xdr:col>
      <xdr:colOff>681038</xdr:colOff>
      <xdr:row>29</xdr:row>
      <xdr:rowOff>990599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AF4FC1F0-7D5D-A0FF-219C-1B1FA68F0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87807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</xdr:row>
      <xdr:rowOff>38100</xdr:rowOff>
    </xdr:from>
    <xdr:to>
      <xdr:col>1</xdr:col>
      <xdr:colOff>681038</xdr:colOff>
      <xdr:row>30</xdr:row>
      <xdr:rowOff>990600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xmlns="" id="{7D3951E8-95A0-79C3-C49C-00DE639F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9794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38101</xdr:rowOff>
    </xdr:from>
    <xdr:to>
      <xdr:col>1</xdr:col>
      <xdr:colOff>681038</xdr:colOff>
      <xdr:row>31</xdr:row>
      <xdr:rowOff>990601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xmlns="" id="{4F7835F0-DCE9-13A4-B50A-BC839807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08076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</xdr:row>
      <xdr:rowOff>38101</xdr:rowOff>
    </xdr:from>
    <xdr:to>
      <xdr:col>1</xdr:col>
      <xdr:colOff>681038</xdr:colOff>
      <xdr:row>32</xdr:row>
      <xdr:rowOff>990601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30226A55-956B-4650-F7AF-8437A882A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18211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</xdr:row>
      <xdr:rowOff>38099</xdr:rowOff>
    </xdr:from>
    <xdr:to>
      <xdr:col>1</xdr:col>
      <xdr:colOff>681038</xdr:colOff>
      <xdr:row>33</xdr:row>
      <xdr:rowOff>990599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AF8A16D8-2EFA-173D-F87E-300CA4A5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28345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</xdr:row>
      <xdr:rowOff>38099</xdr:rowOff>
    </xdr:from>
    <xdr:to>
      <xdr:col>1</xdr:col>
      <xdr:colOff>681038</xdr:colOff>
      <xdr:row>34</xdr:row>
      <xdr:rowOff>990599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xmlns="" id="{1C607730-D3B7-BBAE-BAD7-907AEBC73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38480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38100</xdr:rowOff>
    </xdr:from>
    <xdr:to>
      <xdr:col>1</xdr:col>
      <xdr:colOff>681038</xdr:colOff>
      <xdr:row>35</xdr:row>
      <xdr:rowOff>990600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xmlns="" id="{2F0AAA71-542B-DD20-E9DE-FFDB06754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4861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</xdr:row>
      <xdr:rowOff>38101</xdr:rowOff>
    </xdr:from>
    <xdr:to>
      <xdr:col>1</xdr:col>
      <xdr:colOff>681038</xdr:colOff>
      <xdr:row>36</xdr:row>
      <xdr:rowOff>990601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xmlns="" id="{731794FF-2220-6DC5-D5B7-4A6B78491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58749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</xdr:row>
      <xdr:rowOff>38101</xdr:rowOff>
    </xdr:from>
    <xdr:to>
      <xdr:col>1</xdr:col>
      <xdr:colOff>669131</xdr:colOff>
      <xdr:row>37</xdr:row>
      <xdr:rowOff>990601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xmlns="" id="{C1B9F17C-C358-35F2-3C1E-BDDAED9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6888421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</xdr:row>
      <xdr:rowOff>38099</xdr:rowOff>
    </xdr:from>
    <xdr:to>
      <xdr:col>1</xdr:col>
      <xdr:colOff>681038</xdr:colOff>
      <xdr:row>38</xdr:row>
      <xdr:rowOff>990599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xmlns="" id="{AEAF62A9-70E4-BC0A-F6B1-88C8E9AA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79018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</xdr:row>
      <xdr:rowOff>38099</xdr:rowOff>
    </xdr:from>
    <xdr:to>
      <xdr:col>1</xdr:col>
      <xdr:colOff>681038</xdr:colOff>
      <xdr:row>39</xdr:row>
      <xdr:rowOff>990599</xdr:rowOff>
    </xdr:to>
    <xdr:pic>
      <xdr:nvPicPr>
        <xdr:cNvPr id="334" name="Imagen 333">
          <a:extLst>
            <a:ext uri="{FF2B5EF4-FFF2-40B4-BE49-F238E27FC236}">
              <a16:creationId xmlns:a16="http://schemas.microsoft.com/office/drawing/2014/main" xmlns="" id="{1DBDA862-E47A-723B-4E84-DC3A40EBA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89153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</xdr:row>
      <xdr:rowOff>38100</xdr:rowOff>
    </xdr:from>
    <xdr:to>
      <xdr:col>1</xdr:col>
      <xdr:colOff>681038</xdr:colOff>
      <xdr:row>40</xdr:row>
      <xdr:rowOff>990600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xmlns="" id="{38DD4EA2-298F-9A5F-F600-94209211B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9928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41</xdr:row>
      <xdr:rowOff>38101</xdr:rowOff>
    </xdr:from>
    <xdr:to>
      <xdr:col>1</xdr:col>
      <xdr:colOff>681038</xdr:colOff>
      <xdr:row>41</xdr:row>
      <xdr:rowOff>990601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xmlns="" id="{07AA9AAA-0486-8791-3E2B-1B778742A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09422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42</xdr:row>
      <xdr:rowOff>38101</xdr:rowOff>
    </xdr:from>
    <xdr:to>
      <xdr:col>1</xdr:col>
      <xdr:colOff>681038</xdr:colOff>
      <xdr:row>42</xdr:row>
      <xdr:rowOff>990601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xmlns="" id="{53744AC0-5856-84AE-E172-9553E72A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19557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43</xdr:row>
      <xdr:rowOff>38099</xdr:rowOff>
    </xdr:from>
    <xdr:to>
      <xdr:col>1</xdr:col>
      <xdr:colOff>681038</xdr:colOff>
      <xdr:row>43</xdr:row>
      <xdr:rowOff>990599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xmlns="" id="{7762FA1A-3619-7E51-BA72-7C244348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29691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44</xdr:row>
      <xdr:rowOff>38099</xdr:rowOff>
    </xdr:from>
    <xdr:to>
      <xdr:col>1</xdr:col>
      <xdr:colOff>681038</xdr:colOff>
      <xdr:row>44</xdr:row>
      <xdr:rowOff>990599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xmlns="" id="{845D6A6A-6606-F302-0522-256A2B82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39826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45</xdr:row>
      <xdr:rowOff>38100</xdr:rowOff>
    </xdr:from>
    <xdr:to>
      <xdr:col>1</xdr:col>
      <xdr:colOff>681038</xdr:colOff>
      <xdr:row>45</xdr:row>
      <xdr:rowOff>990600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xmlns="" id="{32E4EDC7-6976-4FD0-435F-A755CDFD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4996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46</xdr:row>
      <xdr:rowOff>38101</xdr:rowOff>
    </xdr:from>
    <xdr:to>
      <xdr:col>1</xdr:col>
      <xdr:colOff>681038</xdr:colOff>
      <xdr:row>46</xdr:row>
      <xdr:rowOff>990601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xmlns="" id="{D10D040A-8204-0414-0C79-22D1EB213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60095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47</xdr:row>
      <xdr:rowOff>38101</xdr:rowOff>
    </xdr:from>
    <xdr:to>
      <xdr:col>1</xdr:col>
      <xdr:colOff>681038</xdr:colOff>
      <xdr:row>47</xdr:row>
      <xdr:rowOff>990601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xmlns="" id="{D85EA79C-6E2D-25F4-EE7F-671F996BF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70230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48</xdr:row>
      <xdr:rowOff>38099</xdr:rowOff>
    </xdr:from>
    <xdr:to>
      <xdr:col>1</xdr:col>
      <xdr:colOff>681038</xdr:colOff>
      <xdr:row>48</xdr:row>
      <xdr:rowOff>990599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xmlns="" id="{F18C245A-053D-F8C5-A96B-1B1E56B1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80364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49</xdr:row>
      <xdr:rowOff>38099</xdr:rowOff>
    </xdr:from>
    <xdr:to>
      <xdr:col>1</xdr:col>
      <xdr:colOff>681038</xdr:colOff>
      <xdr:row>49</xdr:row>
      <xdr:rowOff>990599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xmlns="" id="{B2D41778-21E0-14E1-1347-78E823BF1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490499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50</xdr:row>
      <xdr:rowOff>38100</xdr:rowOff>
    </xdr:from>
    <xdr:to>
      <xdr:col>1</xdr:col>
      <xdr:colOff>681038</xdr:colOff>
      <xdr:row>50</xdr:row>
      <xdr:rowOff>990600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xmlns="" id="{F3629DB1-7368-7AB6-1223-08BB031B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0063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51</xdr:row>
      <xdr:rowOff>38101</xdr:rowOff>
    </xdr:from>
    <xdr:to>
      <xdr:col>1</xdr:col>
      <xdr:colOff>681038</xdr:colOff>
      <xdr:row>51</xdr:row>
      <xdr:rowOff>990601</xdr:rowOff>
    </xdr:to>
    <xdr:pic>
      <xdr:nvPicPr>
        <xdr:cNvPr id="384" name="Imagen 383">
          <a:extLst>
            <a:ext uri="{FF2B5EF4-FFF2-40B4-BE49-F238E27FC236}">
              <a16:creationId xmlns:a16="http://schemas.microsoft.com/office/drawing/2014/main" xmlns="" id="{12FD3A8D-9297-C240-6CE2-593EE8FC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10768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52</xdr:row>
      <xdr:rowOff>38101</xdr:rowOff>
    </xdr:from>
    <xdr:to>
      <xdr:col>1</xdr:col>
      <xdr:colOff>681038</xdr:colOff>
      <xdr:row>52</xdr:row>
      <xdr:rowOff>990601</xdr:rowOff>
    </xdr:to>
    <xdr:pic>
      <xdr:nvPicPr>
        <xdr:cNvPr id="402" name="Imagen 401">
          <a:extLst>
            <a:ext uri="{FF2B5EF4-FFF2-40B4-BE49-F238E27FC236}">
              <a16:creationId xmlns:a16="http://schemas.microsoft.com/office/drawing/2014/main" xmlns="" id="{1695C66D-1872-9F97-C08D-1E81F8648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20903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53</xdr:row>
      <xdr:rowOff>38099</xdr:rowOff>
    </xdr:from>
    <xdr:to>
      <xdr:col>1</xdr:col>
      <xdr:colOff>681038</xdr:colOff>
      <xdr:row>53</xdr:row>
      <xdr:rowOff>990599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xmlns="" id="{7A9D8928-9FDB-3BCF-9F7F-C5380C397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31037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54</xdr:row>
      <xdr:rowOff>38102</xdr:rowOff>
    </xdr:from>
    <xdr:to>
      <xdr:col>1</xdr:col>
      <xdr:colOff>681038</xdr:colOff>
      <xdr:row>54</xdr:row>
      <xdr:rowOff>990602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xmlns="" id="{BA86763A-1FAE-DB11-50A0-E8BA9AC9C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41172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</xdr:row>
      <xdr:rowOff>38100</xdr:rowOff>
    </xdr:from>
    <xdr:to>
      <xdr:col>1</xdr:col>
      <xdr:colOff>681038</xdr:colOff>
      <xdr:row>55</xdr:row>
      <xdr:rowOff>990600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xmlns="" id="{B98B4FB7-A846-3E04-FB9F-2263D495D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5130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56</xdr:row>
      <xdr:rowOff>38098</xdr:rowOff>
    </xdr:from>
    <xdr:to>
      <xdr:col>1</xdr:col>
      <xdr:colOff>681038</xdr:colOff>
      <xdr:row>56</xdr:row>
      <xdr:rowOff>990598</xdr:rowOff>
    </xdr:to>
    <xdr:pic>
      <xdr:nvPicPr>
        <xdr:cNvPr id="442" name="Imagen 441">
          <a:extLst>
            <a:ext uri="{FF2B5EF4-FFF2-40B4-BE49-F238E27FC236}">
              <a16:creationId xmlns:a16="http://schemas.microsoft.com/office/drawing/2014/main" xmlns="" id="{9A47085A-9254-FAE1-B885-28060B309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61441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57</xdr:row>
      <xdr:rowOff>38101</xdr:rowOff>
    </xdr:from>
    <xdr:to>
      <xdr:col>1</xdr:col>
      <xdr:colOff>681038</xdr:colOff>
      <xdr:row>57</xdr:row>
      <xdr:rowOff>990601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xmlns="" id="{EE1C8055-F3E6-06D9-D9EC-DA61FFBC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71576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58</xdr:row>
      <xdr:rowOff>38099</xdr:rowOff>
    </xdr:from>
    <xdr:to>
      <xdr:col>1</xdr:col>
      <xdr:colOff>681038</xdr:colOff>
      <xdr:row>58</xdr:row>
      <xdr:rowOff>990599</xdr:rowOff>
    </xdr:to>
    <xdr:pic>
      <xdr:nvPicPr>
        <xdr:cNvPr id="457" name="Imagen 456">
          <a:extLst>
            <a:ext uri="{FF2B5EF4-FFF2-40B4-BE49-F238E27FC236}">
              <a16:creationId xmlns:a16="http://schemas.microsoft.com/office/drawing/2014/main" xmlns="" id="{C544E1A4-771E-45E0-28FC-A21DDFF7E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81710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59</xdr:row>
      <xdr:rowOff>38102</xdr:rowOff>
    </xdr:from>
    <xdr:to>
      <xdr:col>1</xdr:col>
      <xdr:colOff>681038</xdr:colOff>
      <xdr:row>59</xdr:row>
      <xdr:rowOff>990602</xdr:rowOff>
    </xdr:to>
    <xdr:pic>
      <xdr:nvPicPr>
        <xdr:cNvPr id="459" name="Imagen 458">
          <a:extLst>
            <a:ext uri="{FF2B5EF4-FFF2-40B4-BE49-F238E27FC236}">
              <a16:creationId xmlns:a16="http://schemas.microsoft.com/office/drawing/2014/main" xmlns="" id="{87B6AAFD-6E67-C1D4-22E9-673850AB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591845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60</xdr:row>
      <xdr:rowOff>38100</xdr:rowOff>
    </xdr:from>
    <xdr:to>
      <xdr:col>1</xdr:col>
      <xdr:colOff>681038</xdr:colOff>
      <xdr:row>60</xdr:row>
      <xdr:rowOff>990600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xmlns="" id="{F1509A3F-48A2-E648-2878-BE0CBB67D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0198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61</xdr:row>
      <xdr:rowOff>38098</xdr:rowOff>
    </xdr:from>
    <xdr:to>
      <xdr:col>1</xdr:col>
      <xdr:colOff>681038</xdr:colOff>
      <xdr:row>61</xdr:row>
      <xdr:rowOff>990598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xmlns="" id="{6991C88B-7A68-5520-6B93-D0CDF5B0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12114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62</xdr:row>
      <xdr:rowOff>38101</xdr:rowOff>
    </xdr:from>
    <xdr:to>
      <xdr:col>1</xdr:col>
      <xdr:colOff>681038</xdr:colOff>
      <xdr:row>62</xdr:row>
      <xdr:rowOff>990601</xdr:rowOff>
    </xdr:to>
    <xdr:pic>
      <xdr:nvPicPr>
        <xdr:cNvPr id="502" name="Imagen 501">
          <a:extLst>
            <a:ext uri="{FF2B5EF4-FFF2-40B4-BE49-F238E27FC236}">
              <a16:creationId xmlns:a16="http://schemas.microsoft.com/office/drawing/2014/main" xmlns="" id="{EDFD5ADD-7309-9F05-D282-3110C6F2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22249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63</xdr:row>
      <xdr:rowOff>38099</xdr:rowOff>
    </xdr:from>
    <xdr:to>
      <xdr:col>1</xdr:col>
      <xdr:colOff>681038</xdr:colOff>
      <xdr:row>63</xdr:row>
      <xdr:rowOff>990599</xdr:rowOff>
    </xdr:to>
    <xdr:pic>
      <xdr:nvPicPr>
        <xdr:cNvPr id="516" name="Imagen 515">
          <a:extLst>
            <a:ext uri="{FF2B5EF4-FFF2-40B4-BE49-F238E27FC236}">
              <a16:creationId xmlns:a16="http://schemas.microsoft.com/office/drawing/2014/main" xmlns="" id="{F09D4DC0-C6AB-31C1-A71D-601E08F1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32383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64</xdr:row>
      <xdr:rowOff>38102</xdr:rowOff>
    </xdr:from>
    <xdr:to>
      <xdr:col>1</xdr:col>
      <xdr:colOff>681038</xdr:colOff>
      <xdr:row>64</xdr:row>
      <xdr:rowOff>990602</xdr:rowOff>
    </xdr:to>
    <xdr:pic>
      <xdr:nvPicPr>
        <xdr:cNvPr id="528" name="Imagen 527">
          <a:extLst>
            <a:ext uri="{FF2B5EF4-FFF2-40B4-BE49-F238E27FC236}">
              <a16:creationId xmlns:a16="http://schemas.microsoft.com/office/drawing/2014/main" xmlns="" id="{448C1E74-0196-1B50-D56D-06EF55F7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42518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</xdr:row>
      <xdr:rowOff>38100</xdr:rowOff>
    </xdr:from>
    <xdr:to>
      <xdr:col>1</xdr:col>
      <xdr:colOff>681038</xdr:colOff>
      <xdr:row>65</xdr:row>
      <xdr:rowOff>990600</xdr:rowOff>
    </xdr:to>
    <xdr:pic>
      <xdr:nvPicPr>
        <xdr:cNvPr id="539" name="Imagen 538">
          <a:extLst>
            <a:ext uri="{FF2B5EF4-FFF2-40B4-BE49-F238E27FC236}">
              <a16:creationId xmlns:a16="http://schemas.microsoft.com/office/drawing/2014/main" xmlns="" id="{8F72621D-8233-7E54-B93D-DD44F6FD5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5265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66</xdr:row>
      <xdr:rowOff>38098</xdr:rowOff>
    </xdr:from>
    <xdr:to>
      <xdr:col>1</xdr:col>
      <xdr:colOff>681038</xdr:colOff>
      <xdr:row>66</xdr:row>
      <xdr:rowOff>990598</xdr:rowOff>
    </xdr:to>
    <xdr:pic>
      <xdr:nvPicPr>
        <xdr:cNvPr id="542" name="Imagen 541">
          <a:extLst>
            <a:ext uri="{FF2B5EF4-FFF2-40B4-BE49-F238E27FC236}">
              <a16:creationId xmlns:a16="http://schemas.microsoft.com/office/drawing/2014/main" xmlns="" id="{BBD6C533-3A24-6A39-FC26-D8E799E81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62787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67</xdr:row>
      <xdr:rowOff>38101</xdr:rowOff>
    </xdr:from>
    <xdr:to>
      <xdr:col>1</xdr:col>
      <xdr:colOff>681038</xdr:colOff>
      <xdr:row>67</xdr:row>
      <xdr:rowOff>990601</xdr:rowOff>
    </xdr:to>
    <xdr:pic>
      <xdr:nvPicPr>
        <xdr:cNvPr id="550" name="Imagen 549">
          <a:extLst>
            <a:ext uri="{FF2B5EF4-FFF2-40B4-BE49-F238E27FC236}">
              <a16:creationId xmlns:a16="http://schemas.microsoft.com/office/drawing/2014/main" xmlns="" id="{8FD5A594-5A5E-56B9-2925-9B5471A05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72922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68</xdr:row>
      <xdr:rowOff>38099</xdr:rowOff>
    </xdr:from>
    <xdr:to>
      <xdr:col>1</xdr:col>
      <xdr:colOff>681038</xdr:colOff>
      <xdr:row>68</xdr:row>
      <xdr:rowOff>990599</xdr:rowOff>
    </xdr:to>
    <xdr:pic>
      <xdr:nvPicPr>
        <xdr:cNvPr id="557" name="Imagen 556">
          <a:extLst>
            <a:ext uri="{FF2B5EF4-FFF2-40B4-BE49-F238E27FC236}">
              <a16:creationId xmlns:a16="http://schemas.microsoft.com/office/drawing/2014/main" xmlns="" id="{ED7186EA-CEE1-EB70-6BDF-B3D188C2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83056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69</xdr:row>
      <xdr:rowOff>38102</xdr:rowOff>
    </xdr:from>
    <xdr:to>
      <xdr:col>1</xdr:col>
      <xdr:colOff>681038</xdr:colOff>
      <xdr:row>69</xdr:row>
      <xdr:rowOff>990602</xdr:rowOff>
    </xdr:to>
    <xdr:pic>
      <xdr:nvPicPr>
        <xdr:cNvPr id="570" name="Imagen 569">
          <a:extLst>
            <a:ext uri="{FF2B5EF4-FFF2-40B4-BE49-F238E27FC236}">
              <a16:creationId xmlns:a16="http://schemas.microsoft.com/office/drawing/2014/main" xmlns="" id="{46B904F1-7CB1-3865-F3A8-6D02C07A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693191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70</xdr:row>
      <xdr:rowOff>38100</xdr:rowOff>
    </xdr:from>
    <xdr:to>
      <xdr:col>1</xdr:col>
      <xdr:colOff>681038</xdr:colOff>
      <xdr:row>70</xdr:row>
      <xdr:rowOff>990600</xdr:rowOff>
    </xdr:to>
    <xdr:pic>
      <xdr:nvPicPr>
        <xdr:cNvPr id="579" name="Imagen 578">
          <a:extLst>
            <a:ext uri="{FF2B5EF4-FFF2-40B4-BE49-F238E27FC236}">
              <a16:creationId xmlns:a16="http://schemas.microsoft.com/office/drawing/2014/main" xmlns="" id="{855E9113-E4FF-E6B9-4BE2-69B292F17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0332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71</xdr:row>
      <xdr:rowOff>38098</xdr:rowOff>
    </xdr:from>
    <xdr:to>
      <xdr:col>1</xdr:col>
      <xdr:colOff>681038</xdr:colOff>
      <xdr:row>71</xdr:row>
      <xdr:rowOff>990598</xdr:rowOff>
    </xdr:to>
    <xdr:pic>
      <xdr:nvPicPr>
        <xdr:cNvPr id="590" name="Imagen 589">
          <a:extLst>
            <a:ext uri="{FF2B5EF4-FFF2-40B4-BE49-F238E27FC236}">
              <a16:creationId xmlns:a16="http://schemas.microsoft.com/office/drawing/2014/main" xmlns="" id="{F860CF94-67DC-B1DD-9091-C10D3A19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13460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72</xdr:row>
      <xdr:rowOff>38101</xdr:rowOff>
    </xdr:from>
    <xdr:to>
      <xdr:col>1</xdr:col>
      <xdr:colOff>681038</xdr:colOff>
      <xdr:row>72</xdr:row>
      <xdr:rowOff>990601</xdr:rowOff>
    </xdr:to>
    <xdr:pic>
      <xdr:nvPicPr>
        <xdr:cNvPr id="606" name="Imagen 605">
          <a:extLst>
            <a:ext uri="{FF2B5EF4-FFF2-40B4-BE49-F238E27FC236}">
              <a16:creationId xmlns:a16="http://schemas.microsoft.com/office/drawing/2014/main" xmlns="" id="{0B5C6420-7781-C3EF-CB3A-DB4983093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23595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73</xdr:row>
      <xdr:rowOff>38099</xdr:rowOff>
    </xdr:from>
    <xdr:to>
      <xdr:col>1</xdr:col>
      <xdr:colOff>681038</xdr:colOff>
      <xdr:row>73</xdr:row>
      <xdr:rowOff>990599</xdr:rowOff>
    </xdr:to>
    <xdr:pic>
      <xdr:nvPicPr>
        <xdr:cNvPr id="608" name="Imagen 607">
          <a:extLst>
            <a:ext uri="{FF2B5EF4-FFF2-40B4-BE49-F238E27FC236}">
              <a16:creationId xmlns:a16="http://schemas.microsoft.com/office/drawing/2014/main" xmlns="" id="{9C52148E-9C1F-294F-D27E-1D4751E46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33729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74</xdr:row>
      <xdr:rowOff>38102</xdr:rowOff>
    </xdr:from>
    <xdr:to>
      <xdr:col>1</xdr:col>
      <xdr:colOff>681038</xdr:colOff>
      <xdr:row>74</xdr:row>
      <xdr:rowOff>990602</xdr:rowOff>
    </xdr:to>
    <xdr:pic>
      <xdr:nvPicPr>
        <xdr:cNvPr id="611" name="Imagen 610">
          <a:extLst>
            <a:ext uri="{FF2B5EF4-FFF2-40B4-BE49-F238E27FC236}">
              <a16:creationId xmlns:a16="http://schemas.microsoft.com/office/drawing/2014/main" xmlns="" id="{DA03D6E2-411C-73DB-587E-7C0CB5798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43864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75</xdr:row>
      <xdr:rowOff>38100</xdr:rowOff>
    </xdr:from>
    <xdr:to>
      <xdr:col>1</xdr:col>
      <xdr:colOff>681038</xdr:colOff>
      <xdr:row>75</xdr:row>
      <xdr:rowOff>990600</xdr:rowOff>
    </xdr:to>
    <xdr:pic>
      <xdr:nvPicPr>
        <xdr:cNvPr id="613" name="Imagen 612">
          <a:extLst>
            <a:ext uri="{FF2B5EF4-FFF2-40B4-BE49-F238E27FC236}">
              <a16:creationId xmlns:a16="http://schemas.microsoft.com/office/drawing/2014/main" xmlns="" id="{F8822311-D827-148A-3EBB-ECFFA88D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5399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76</xdr:row>
      <xdr:rowOff>38098</xdr:rowOff>
    </xdr:from>
    <xdr:to>
      <xdr:col>1</xdr:col>
      <xdr:colOff>681038</xdr:colOff>
      <xdr:row>76</xdr:row>
      <xdr:rowOff>990598</xdr:rowOff>
    </xdr:to>
    <xdr:pic>
      <xdr:nvPicPr>
        <xdr:cNvPr id="633" name="Imagen 632">
          <a:extLst>
            <a:ext uri="{FF2B5EF4-FFF2-40B4-BE49-F238E27FC236}">
              <a16:creationId xmlns:a16="http://schemas.microsoft.com/office/drawing/2014/main" xmlns="" id="{DD62ACCD-6232-C8A6-A77B-8E4053242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64133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77</xdr:row>
      <xdr:rowOff>38101</xdr:rowOff>
    </xdr:from>
    <xdr:to>
      <xdr:col>1</xdr:col>
      <xdr:colOff>681038</xdr:colOff>
      <xdr:row>77</xdr:row>
      <xdr:rowOff>990601</xdr:rowOff>
    </xdr:to>
    <xdr:pic>
      <xdr:nvPicPr>
        <xdr:cNvPr id="636" name="Imagen 635">
          <a:extLst>
            <a:ext uri="{FF2B5EF4-FFF2-40B4-BE49-F238E27FC236}">
              <a16:creationId xmlns:a16="http://schemas.microsoft.com/office/drawing/2014/main" xmlns="" id="{2CA2A6F1-46C3-45E2-8265-D8A1628D5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74268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78</xdr:row>
      <xdr:rowOff>38099</xdr:rowOff>
    </xdr:from>
    <xdr:to>
      <xdr:col>1</xdr:col>
      <xdr:colOff>681038</xdr:colOff>
      <xdr:row>78</xdr:row>
      <xdr:rowOff>990599</xdr:rowOff>
    </xdr:to>
    <xdr:pic>
      <xdr:nvPicPr>
        <xdr:cNvPr id="639" name="Imagen 638">
          <a:extLst>
            <a:ext uri="{FF2B5EF4-FFF2-40B4-BE49-F238E27FC236}">
              <a16:creationId xmlns:a16="http://schemas.microsoft.com/office/drawing/2014/main" xmlns="" id="{A83F595A-896C-DDE9-865E-AC1F5299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84402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79</xdr:row>
      <xdr:rowOff>38102</xdr:rowOff>
    </xdr:from>
    <xdr:to>
      <xdr:col>1</xdr:col>
      <xdr:colOff>681038</xdr:colOff>
      <xdr:row>79</xdr:row>
      <xdr:rowOff>990602</xdr:rowOff>
    </xdr:to>
    <xdr:pic>
      <xdr:nvPicPr>
        <xdr:cNvPr id="641" name="Imagen 640">
          <a:extLst>
            <a:ext uri="{FF2B5EF4-FFF2-40B4-BE49-F238E27FC236}">
              <a16:creationId xmlns:a16="http://schemas.microsoft.com/office/drawing/2014/main" xmlns="" id="{392CDF1F-A11F-4D6B-AA80-F3189F976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794537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80</xdr:row>
      <xdr:rowOff>38100</xdr:rowOff>
    </xdr:from>
    <xdr:to>
      <xdr:col>1</xdr:col>
      <xdr:colOff>681038</xdr:colOff>
      <xdr:row>80</xdr:row>
      <xdr:rowOff>990600</xdr:rowOff>
    </xdr:to>
    <xdr:pic>
      <xdr:nvPicPr>
        <xdr:cNvPr id="645" name="Imagen 644">
          <a:extLst>
            <a:ext uri="{FF2B5EF4-FFF2-40B4-BE49-F238E27FC236}">
              <a16:creationId xmlns:a16="http://schemas.microsoft.com/office/drawing/2014/main" xmlns="" id="{69797CF8-C2B8-6B54-510B-E037F1D55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0467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</xdr:row>
      <xdr:rowOff>38098</xdr:rowOff>
    </xdr:from>
    <xdr:to>
      <xdr:col>1</xdr:col>
      <xdr:colOff>681038</xdr:colOff>
      <xdr:row>81</xdr:row>
      <xdr:rowOff>990598</xdr:rowOff>
    </xdr:to>
    <xdr:pic>
      <xdr:nvPicPr>
        <xdr:cNvPr id="649" name="Imagen 648">
          <a:extLst>
            <a:ext uri="{FF2B5EF4-FFF2-40B4-BE49-F238E27FC236}">
              <a16:creationId xmlns:a16="http://schemas.microsoft.com/office/drawing/2014/main" xmlns="" id="{586B36F8-6904-6EAF-80E9-22312125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14806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82</xdr:row>
      <xdr:rowOff>38101</xdr:rowOff>
    </xdr:from>
    <xdr:to>
      <xdr:col>1</xdr:col>
      <xdr:colOff>681038</xdr:colOff>
      <xdr:row>82</xdr:row>
      <xdr:rowOff>990601</xdr:rowOff>
    </xdr:to>
    <xdr:pic>
      <xdr:nvPicPr>
        <xdr:cNvPr id="652" name="Imagen 651">
          <a:extLst>
            <a:ext uri="{FF2B5EF4-FFF2-40B4-BE49-F238E27FC236}">
              <a16:creationId xmlns:a16="http://schemas.microsoft.com/office/drawing/2014/main" xmlns="" id="{C4E780D9-79EC-D695-5248-E6DA703B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24941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83</xdr:row>
      <xdr:rowOff>38099</xdr:rowOff>
    </xdr:from>
    <xdr:to>
      <xdr:col>1</xdr:col>
      <xdr:colOff>681038</xdr:colOff>
      <xdr:row>83</xdr:row>
      <xdr:rowOff>990599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xmlns="" id="{FE376898-D12A-1593-295A-2CF90D439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35075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84</xdr:row>
      <xdr:rowOff>38102</xdr:rowOff>
    </xdr:from>
    <xdr:to>
      <xdr:col>1</xdr:col>
      <xdr:colOff>681038</xdr:colOff>
      <xdr:row>84</xdr:row>
      <xdr:rowOff>990602</xdr:rowOff>
    </xdr:to>
    <xdr:pic>
      <xdr:nvPicPr>
        <xdr:cNvPr id="670" name="Imagen 669">
          <a:extLst>
            <a:ext uri="{FF2B5EF4-FFF2-40B4-BE49-F238E27FC236}">
              <a16:creationId xmlns:a16="http://schemas.microsoft.com/office/drawing/2014/main" xmlns="" id="{AA1533AF-CD3F-E25B-4820-550FAD53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45210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85</xdr:row>
      <xdr:rowOff>38100</xdr:rowOff>
    </xdr:from>
    <xdr:to>
      <xdr:col>1</xdr:col>
      <xdr:colOff>681038</xdr:colOff>
      <xdr:row>85</xdr:row>
      <xdr:rowOff>990600</xdr:rowOff>
    </xdr:to>
    <xdr:pic>
      <xdr:nvPicPr>
        <xdr:cNvPr id="673" name="Imagen 672">
          <a:extLst>
            <a:ext uri="{FF2B5EF4-FFF2-40B4-BE49-F238E27FC236}">
              <a16:creationId xmlns:a16="http://schemas.microsoft.com/office/drawing/2014/main" xmlns="" id="{EAFF5846-4898-CC6B-7362-1E0B148B9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5534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86</xdr:row>
      <xdr:rowOff>38098</xdr:rowOff>
    </xdr:from>
    <xdr:to>
      <xdr:col>1</xdr:col>
      <xdr:colOff>681038</xdr:colOff>
      <xdr:row>86</xdr:row>
      <xdr:rowOff>990598</xdr:rowOff>
    </xdr:to>
    <xdr:pic>
      <xdr:nvPicPr>
        <xdr:cNvPr id="675" name="Imagen 674">
          <a:extLst>
            <a:ext uri="{FF2B5EF4-FFF2-40B4-BE49-F238E27FC236}">
              <a16:creationId xmlns:a16="http://schemas.microsoft.com/office/drawing/2014/main" xmlns="" id="{828DA8FF-7549-8FB5-054B-F63E340F0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65479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87</xdr:row>
      <xdr:rowOff>38101</xdr:rowOff>
    </xdr:from>
    <xdr:to>
      <xdr:col>1</xdr:col>
      <xdr:colOff>681038</xdr:colOff>
      <xdr:row>87</xdr:row>
      <xdr:rowOff>990601</xdr:rowOff>
    </xdr:to>
    <xdr:pic>
      <xdr:nvPicPr>
        <xdr:cNvPr id="677" name="Imagen 676">
          <a:extLst>
            <a:ext uri="{FF2B5EF4-FFF2-40B4-BE49-F238E27FC236}">
              <a16:creationId xmlns:a16="http://schemas.microsoft.com/office/drawing/2014/main" xmlns="" id="{FAD9FE23-92DF-3445-850A-FC2B98631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75614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88</xdr:row>
      <xdr:rowOff>38099</xdr:rowOff>
    </xdr:from>
    <xdr:to>
      <xdr:col>1</xdr:col>
      <xdr:colOff>681038</xdr:colOff>
      <xdr:row>88</xdr:row>
      <xdr:rowOff>990599</xdr:rowOff>
    </xdr:to>
    <xdr:pic>
      <xdr:nvPicPr>
        <xdr:cNvPr id="681" name="Imagen 680">
          <a:extLst>
            <a:ext uri="{FF2B5EF4-FFF2-40B4-BE49-F238E27FC236}">
              <a16:creationId xmlns:a16="http://schemas.microsoft.com/office/drawing/2014/main" xmlns="" id="{44CE6F5F-F827-DD7D-DF2B-49C41CC66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85748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89</xdr:row>
      <xdr:rowOff>38102</xdr:rowOff>
    </xdr:from>
    <xdr:to>
      <xdr:col>1</xdr:col>
      <xdr:colOff>681038</xdr:colOff>
      <xdr:row>89</xdr:row>
      <xdr:rowOff>990602</xdr:rowOff>
    </xdr:to>
    <xdr:pic>
      <xdr:nvPicPr>
        <xdr:cNvPr id="686" name="Imagen 685">
          <a:extLst>
            <a:ext uri="{FF2B5EF4-FFF2-40B4-BE49-F238E27FC236}">
              <a16:creationId xmlns:a16="http://schemas.microsoft.com/office/drawing/2014/main" xmlns="" id="{93A97DF0-5976-EBBD-9932-035C8552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895883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90</xdr:row>
      <xdr:rowOff>38100</xdr:rowOff>
    </xdr:from>
    <xdr:to>
      <xdr:col>1</xdr:col>
      <xdr:colOff>681038</xdr:colOff>
      <xdr:row>90</xdr:row>
      <xdr:rowOff>990600</xdr:rowOff>
    </xdr:to>
    <xdr:pic>
      <xdr:nvPicPr>
        <xdr:cNvPr id="699" name="Imagen 698">
          <a:extLst>
            <a:ext uri="{FF2B5EF4-FFF2-40B4-BE49-F238E27FC236}">
              <a16:creationId xmlns:a16="http://schemas.microsoft.com/office/drawing/2014/main" xmlns="" id="{BF0E1393-08E6-43D1-9ECA-EAE66157C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0601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91</xdr:row>
      <xdr:rowOff>38098</xdr:rowOff>
    </xdr:from>
    <xdr:to>
      <xdr:col>1</xdr:col>
      <xdr:colOff>681038</xdr:colOff>
      <xdr:row>91</xdr:row>
      <xdr:rowOff>990598</xdr:rowOff>
    </xdr:to>
    <xdr:pic>
      <xdr:nvPicPr>
        <xdr:cNvPr id="704" name="Imagen 703">
          <a:extLst>
            <a:ext uri="{FF2B5EF4-FFF2-40B4-BE49-F238E27FC236}">
              <a16:creationId xmlns:a16="http://schemas.microsoft.com/office/drawing/2014/main" xmlns="" id="{3B6C1034-118E-9F93-9CDD-C474C1B24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16152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92</xdr:row>
      <xdr:rowOff>38101</xdr:rowOff>
    </xdr:from>
    <xdr:to>
      <xdr:col>1</xdr:col>
      <xdr:colOff>681038</xdr:colOff>
      <xdr:row>92</xdr:row>
      <xdr:rowOff>990601</xdr:rowOff>
    </xdr:to>
    <xdr:pic>
      <xdr:nvPicPr>
        <xdr:cNvPr id="709" name="Imagen 708">
          <a:extLst>
            <a:ext uri="{FF2B5EF4-FFF2-40B4-BE49-F238E27FC236}">
              <a16:creationId xmlns:a16="http://schemas.microsoft.com/office/drawing/2014/main" xmlns="" id="{29BC0746-0C90-EA45-9A7B-E800149D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26287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93</xdr:row>
      <xdr:rowOff>38099</xdr:rowOff>
    </xdr:from>
    <xdr:to>
      <xdr:col>1</xdr:col>
      <xdr:colOff>681038</xdr:colOff>
      <xdr:row>93</xdr:row>
      <xdr:rowOff>990599</xdr:rowOff>
    </xdr:to>
    <xdr:pic>
      <xdr:nvPicPr>
        <xdr:cNvPr id="713" name="Imagen 712">
          <a:extLst>
            <a:ext uri="{FF2B5EF4-FFF2-40B4-BE49-F238E27FC236}">
              <a16:creationId xmlns:a16="http://schemas.microsoft.com/office/drawing/2014/main" xmlns="" id="{FD9A422F-D39B-5E5B-5D41-A7CB0020C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36421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94</xdr:row>
      <xdr:rowOff>38102</xdr:rowOff>
    </xdr:from>
    <xdr:to>
      <xdr:col>1</xdr:col>
      <xdr:colOff>681038</xdr:colOff>
      <xdr:row>94</xdr:row>
      <xdr:rowOff>990602</xdr:rowOff>
    </xdr:to>
    <xdr:pic>
      <xdr:nvPicPr>
        <xdr:cNvPr id="715" name="Imagen 714">
          <a:extLst>
            <a:ext uri="{FF2B5EF4-FFF2-40B4-BE49-F238E27FC236}">
              <a16:creationId xmlns:a16="http://schemas.microsoft.com/office/drawing/2014/main" xmlns="" id="{F9DE4919-E29C-7B7A-C0DD-D9134F95C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46556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95</xdr:row>
      <xdr:rowOff>38100</xdr:rowOff>
    </xdr:from>
    <xdr:to>
      <xdr:col>1</xdr:col>
      <xdr:colOff>681038</xdr:colOff>
      <xdr:row>95</xdr:row>
      <xdr:rowOff>990600</xdr:rowOff>
    </xdr:to>
    <xdr:pic>
      <xdr:nvPicPr>
        <xdr:cNvPr id="733" name="Imagen 732">
          <a:extLst>
            <a:ext uri="{FF2B5EF4-FFF2-40B4-BE49-F238E27FC236}">
              <a16:creationId xmlns:a16="http://schemas.microsoft.com/office/drawing/2014/main" xmlns="" id="{D7C3378B-C1D8-C1E7-8FCB-AD3355CEB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5669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96</xdr:row>
      <xdr:rowOff>38098</xdr:rowOff>
    </xdr:from>
    <xdr:to>
      <xdr:col>1</xdr:col>
      <xdr:colOff>681038</xdr:colOff>
      <xdr:row>96</xdr:row>
      <xdr:rowOff>990598</xdr:rowOff>
    </xdr:to>
    <xdr:pic>
      <xdr:nvPicPr>
        <xdr:cNvPr id="744" name="Imagen 743">
          <a:extLst>
            <a:ext uri="{FF2B5EF4-FFF2-40B4-BE49-F238E27FC236}">
              <a16:creationId xmlns:a16="http://schemas.microsoft.com/office/drawing/2014/main" xmlns="" id="{D5237CB8-E704-9D35-7DCF-E7C1BD376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66825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97</xdr:row>
      <xdr:rowOff>38101</xdr:rowOff>
    </xdr:from>
    <xdr:to>
      <xdr:col>1</xdr:col>
      <xdr:colOff>681038</xdr:colOff>
      <xdr:row>97</xdr:row>
      <xdr:rowOff>990601</xdr:rowOff>
    </xdr:to>
    <xdr:pic>
      <xdr:nvPicPr>
        <xdr:cNvPr id="754" name="Imagen 753">
          <a:extLst>
            <a:ext uri="{FF2B5EF4-FFF2-40B4-BE49-F238E27FC236}">
              <a16:creationId xmlns:a16="http://schemas.microsoft.com/office/drawing/2014/main" xmlns="" id="{12B55AC7-7996-0E3B-7369-3038474B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76960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98</xdr:row>
      <xdr:rowOff>38099</xdr:rowOff>
    </xdr:from>
    <xdr:to>
      <xdr:col>1</xdr:col>
      <xdr:colOff>681038</xdr:colOff>
      <xdr:row>98</xdr:row>
      <xdr:rowOff>990599</xdr:rowOff>
    </xdr:to>
    <xdr:pic>
      <xdr:nvPicPr>
        <xdr:cNvPr id="759" name="Imagen 758">
          <a:extLst>
            <a:ext uri="{FF2B5EF4-FFF2-40B4-BE49-F238E27FC236}">
              <a16:creationId xmlns:a16="http://schemas.microsoft.com/office/drawing/2014/main" xmlns="" id="{DCECD0CC-929B-3770-2EE9-17CC6B119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87094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99</xdr:row>
      <xdr:rowOff>38102</xdr:rowOff>
    </xdr:from>
    <xdr:to>
      <xdr:col>1</xdr:col>
      <xdr:colOff>681038</xdr:colOff>
      <xdr:row>99</xdr:row>
      <xdr:rowOff>990602</xdr:rowOff>
    </xdr:to>
    <xdr:pic>
      <xdr:nvPicPr>
        <xdr:cNvPr id="761" name="Imagen 760">
          <a:extLst>
            <a:ext uri="{FF2B5EF4-FFF2-40B4-BE49-F238E27FC236}">
              <a16:creationId xmlns:a16="http://schemas.microsoft.com/office/drawing/2014/main" xmlns="" id="{9EA88E00-B457-DE7B-57AC-E0AE74A0A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997229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100</xdr:row>
      <xdr:rowOff>38100</xdr:rowOff>
    </xdr:from>
    <xdr:to>
      <xdr:col>1</xdr:col>
      <xdr:colOff>681038</xdr:colOff>
      <xdr:row>100</xdr:row>
      <xdr:rowOff>990600</xdr:rowOff>
    </xdr:to>
    <xdr:pic>
      <xdr:nvPicPr>
        <xdr:cNvPr id="777" name="Imagen 776">
          <a:extLst>
            <a:ext uri="{FF2B5EF4-FFF2-40B4-BE49-F238E27FC236}">
              <a16:creationId xmlns:a16="http://schemas.microsoft.com/office/drawing/2014/main" xmlns="" id="{E8F0CE41-1F9E-9A74-526C-BDE3C9088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0736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101</xdr:row>
      <xdr:rowOff>38098</xdr:rowOff>
    </xdr:from>
    <xdr:to>
      <xdr:col>1</xdr:col>
      <xdr:colOff>681038</xdr:colOff>
      <xdr:row>101</xdr:row>
      <xdr:rowOff>990598</xdr:rowOff>
    </xdr:to>
    <xdr:pic>
      <xdr:nvPicPr>
        <xdr:cNvPr id="790" name="Imagen 789">
          <a:extLst>
            <a:ext uri="{FF2B5EF4-FFF2-40B4-BE49-F238E27FC236}">
              <a16:creationId xmlns:a16="http://schemas.microsoft.com/office/drawing/2014/main" xmlns="" id="{B0F9D11D-42E2-0D79-6274-5DA6A72C9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17498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102</xdr:row>
      <xdr:rowOff>38101</xdr:rowOff>
    </xdr:from>
    <xdr:to>
      <xdr:col>1</xdr:col>
      <xdr:colOff>681038</xdr:colOff>
      <xdr:row>102</xdr:row>
      <xdr:rowOff>990601</xdr:rowOff>
    </xdr:to>
    <xdr:pic>
      <xdr:nvPicPr>
        <xdr:cNvPr id="804" name="Imagen 803">
          <a:extLst>
            <a:ext uri="{FF2B5EF4-FFF2-40B4-BE49-F238E27FC236}">
              <a16:creationId xmlns:a16="http://schemas.microsoft.com/office/drawing/2014/main" xmlns="" id="{A88C7047-8D55-C148-5A8D-646FFEDA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27633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103</xdr:row>
      <xdr:rowOff>38099</xdr:rowOff>
    </xdr:from>
    <xdr:to>
      <xdr:col>1</xdr:col>
      <xdr:colOff>681038</xdr:colOff>
      <xdr:row>103</xdr:row>
      <xdr:rowOff>990599</xdr:rowOff>
    </xdr:to>
    <xdr:pic>
      <xdr:nvPicPr>
        <xdr:cNvPr id="818" name="Imagen 817">
          <a:extLst>
            <a:ext uri="{FF2B5EF4-FFF2-40B4-BE49-F238E27FC236}">
              <a16:creationId xmlns:a16="http://schemas.microsoft.com/office/drawing/2014/main" xmlns="" id="{4B3EACDA-144D-EB98-C6E7-C2E823C76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37767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104</xdr:row>
      <xdr:rowOff>38102</xdr:rowOff>
    </xdr:from>
    <xdr:to>
      <xdr:col>1</xdr:col>
      <xdr:colOff>681038</xdr:colOff>
      <xdr:row>104</xdr:row>
      <xdr:rowOff>990602</xdr:rowOff>
    </xdr:to>
    <xdr:pic>
      <xdr:nvPicPr>
        <xdr:cNvPr id="830" name="Imagen 829">
          <a:extLst>
            <a:ext uri="{FF2B5EF4-FFF2-40B4-BE49-F238E27FC236}">
              <a16:creationId xmlns:a16="http://schemas.microsoft.com/office/drawing/2014/main" xmlns="" id="{766BD2EE-ABEE-9672-768E-E02AE5F6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47902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105</xdr:row>
      <xdr:rowOff>38100</xdr:rowOff>
    </xdr:from>
    <xdr:to>
      <xdr:col>1</xdr:col>
      <xdr:colOff>681038</xdr:colOff>
      <xdr:row>105</xdr:row>
      <xdr:rowOff>990600</xdr:rowOff>
    </xdr:to>
    <xdr:pic>
      <xdr:nvPicPr>
        <xdr:cNvPr id="841" name="Imagen 840">
          <a:extLst>
            <a:ext uri="{FF2B5EF4-FFF2-40B4-BE49-F238E27FC236}">
              <a16:creationId xmlns:a16="http://schemas.microsoft.com/office/drawing/2014/main" xmlns="" id="{EB728C11-24F9-8B81-D29C-ECA56FDDA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5803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106</xdr:row>
      <xdr:rowOff>38098</xdr:rowOff>
    </xdr:from>
    <xdr:to>
      <xdr:col>1</xdr:col>
      <xdr:colOff>681038</xdr:colOff>
      <xdr:row>106</xdr:row>
      <xdr:rowOff>990598</xdr:rowOff>
    </xdr:to>
    <xdr:pic>
      <xdr:nvPicPr>
        <xdr:cNvPr id="844" name="Imagen 843">
          <a:extLst>
            <a:ext uri="{FF2B5EF4-FFF2-40B4-BE49-F238E27FC236}">
              <a16:creationId xmlns:a16="http://schemas.microsoft.com/office/drawing/2014/main" xmlns="" id="{D87680CD-4305-2321-6C3F-63492127A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68171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107</xdr:row>
      <xdr:rowOff>38095</xdr:rowOff>
    </xdr:from>
    <xdr:to>
      <xdr:col>1</xdr:col>
      <xdr:colOff>681038</xdr:colOff>
      <xdr:row>107</xdr:row>
      <xdr:rowOff>990595</xdr:rowOff>
    </xdr:to>
    <xdr:pic>
      <xdr:nvPicPr>
        <xdr:cNvPr id="852" name="Imagen 851">
          <a:extLst>
            <a:ext uri="{FF2B5EF4-FFF2-40B4-BE49-F238E27FC236}">
              <a16:creationId xmlns:a16="http://schemas.microsoft.com/office/drawing/2014/main" xmlns="" id="{EFD32BF2-576C-09D9-EA6B-39E954812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78306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108</xdr:row>
      <xdr:rowOff>38105</xdr:rowOff>
    </xdr:from>
    <xdr:to>
      <xdr:col>1</xdr:col>
      <xdr:colOff>681038</xdr:colOff>
      <xdr:row>108</xdr:row>
      <xdr:rowOff>990605</xdr:rowOff>
    </xdr:to>
    <xdr:pic>
      <xdr:nvPicPr>
        <xdr:cNvPr id="859" name="Imagen 858">
          <a:extLst>
            <a:ext uri="{FF2B5EF4-FFF2-40B4-BE49-F238E27FC236}">
              <a16:creationId xmlns:a16="http://schemas.microsoft.com/office/drawing/2014/main" xmlns="" id="{24F76CD8-6388-C29F-7B40-CE55258FD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88440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</xdr:row>
      <xdr:rowOff>38102</xdr:rowOff>
    </xdr:from>
    <xdr:to>
      <xdr:col>1</xdr:col>
      <xdr:colOff>681038</xdr:colOff>
      <xdr:row>109</xdr:row>
      <xdr:rowOff>990602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xmlns="" id="{52DA46F3-BBB7-4334-0370-6D6940A96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098575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110</xdr:row>
      <xdr:rowOff>38100</xdr:rowOff>
    </xdr:from>
    <xdr:to>
      <xdr:col>1</xdr:col>
      <xdr:colOff>681038</xdr:colOff>
      <xdr:row>110</xdr:row>
      <xdr:rowOff>990600</xdr:rowOff>
    </xdr:to>
    <xdr:pic>
      <xdr:nvPicPr>
        <xdr:cNvPr id="892" name="Imagen 891">
          <a:extLst>
            <a:ext uri="{FF2B5EF4-FFF2-40B4-BE49-F238E27FC236}">
              <a16:creationId xmlns:a16="http://schemas.microsoft.com/office/drawing/2014/main" xmlns="" id="{20071B30-BE1E-65AC-B93C-455E89E4D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0871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111</xdr:row>
      <xdr:rowOff>38098</xdr:rowOff>
    </xdr:from>
    <xdr:to>
      <xdr:col>1</xdr:col>
      <xdr:colOff>681038</xdr:colOff>
      <xdr:row>111</xdr:row>
      <xdr:rowOff>990598</xdr:rowOff>
    </xdr:to>
    <xdr:pic>
      <xdr:nvPicPr>
        <xdr:cNvPr id="895" name="Imagen 894">
          <a:extLst>
            <a:ext uri="{FF2B5EF4-FFF2-40B4-BE49-F238E27FC236}">
              <a16:creationId xmlns:a16="http://schemas.microsoft.com/office/drawing/2014/main" xmlns="" id="{A9B3F46E-B09C-EBEC-287F-6BA68C1D3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18844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112</xdr:row>
      <xdr:rowOff>38095</xdr:rowOff>
    </xdr:from>
    <xdr:to>
      <xdr:col>1</xdr:col>
      <xdr:colOff>681038</xdr:colOff>
      <xdr:row>112</xdr:row>
      <xdr:rowOff>990595</xdr:rowOff>
    </xdr:to>
    <xdr:pic>
      <xdr:nvPicPr>
        <xdr:cNvPr id="908" name="Imagen 907">
          <a:extLst>
            <a:ext uri="{FF2B5EF4-FFF2-40B4-BE49-F238E27FC236}">
              <a16:creationId xmlns:a16="http://schemas.microsoft.com/office/drawing/2014/main" xmlns="" id="{90F22438-CF7B-4AAC-72C9-68D834D5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28979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113</xdr:row>
      <xdr:rowOff>38105</xdr:rowOff>
    </xdr:from>
    <xdr:to>
      <xdr:col>1</xdr:col>
      <xdr:colOff>681038</xdr:colOff>
      <xdr:row>113</xdr:row>
      <xdr:rowOff>990605</xdr:rowOff>
    </xdr:to>
    <xdr:pic>
      <xdr:nvPicPr>
        <xdr:cNvPr id="909" name="Imagen 908">
          <a:extLst>
            <a:ext uri="{FF2B5EF4-FFF2-40B4-BE49-F238E27FC236}">
              <a16:creationId xmlns:a16="http://schemas.microsoft.com/office/drawing/2014/main" xmlns="" id="{621B7E36-3533-152F-8D87-B2BE9E533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39113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114</xdr:row>
      <xdr:rowOff>38102</xdr:rowOff>
    </xdr:from>
    <xdr:to>
      <xdr:col>1</xdr:col>
      <xdr:colOff>681038</xdr:colOff>
      <xdr:row>114</xdr:row>
      <xdr:rowOff>990602</xdr:rowOff>
    </xdr:to>
    <xdr:pic>
      <xdr:nvPicPr>
        <xdr:cNvPr id="910" name="Imagen 909">
          <a:extLst>
            <a:ext uri="{FF2B5EF4-FFF2-40B4-BE49-F238E27FC236}">
              <a16:creationId xmlns:a16="http://schemas.microsoft.com/office/drawing/2014/main" xmlns="" id="{B1063930-A69D-9150-200B-AE5518941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49248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115</xdr:row>
      <xdr:rowOff>38100</xdr:rowOff>
    </xdr:from>
    <xdr:to>
      <xdr:col>1</xdr:col>
      <xdr:colOff>681038</xdr:colOff>
      <xdr:row>115</xdr:row>
      <xdr:rowOff>990600</xdr:rowOff>
    </xdr:to>
    <xdr:pic>
      <xdr:nvPicPr>
        <xdr:cNvPr id="911" name="Imagen 910">
          <a:extLst>
            <a:ext uri="{FF2B5EF4-FFF2-40B4-BE49-F238E27FC236}">
              <a16:creationId xmlns:a16="http://schemas.microsoft.com/office/drawing/2014/main" xmlns="" id="{8A55E0B0-5987-4BCB-0C0B-0AAEA1A1D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5938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116</xdr:row>
      <xdr:rowOff>38098</xdr:rowOff>
    </xdr:from>
    <xdr:to>
      <xdr:col>1</xdr:col>
      <xdr:colOff>681038</xdr:colOff>
      <xdr:row>116</xdr:row>
      <xdr:rowOff>990598</xdr:rowOff>
    </xdr:to>
    <xdr:pic>
      <xdr:nvPicPr>
        <xdr:cNvPr id="912" name="Imagen 911">
          <a:extLst>
            <a:ext uri="{FF2B5EF4-FFF2-40B4-BE49-F238E27FC236}">
              <a16:creationId xmlns:a16="http://schemas.microsoft.com/office/drawing/2014/main" xmlns="" id="{CFA1C08F-1B42-1982-92C3-3CAF36608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69517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117</xdr:row>
      <xdr:rowOff>38095</xdr:rowOff>
    </xdr:from>
    <xdr:to>
      <xdr:col>1</xdr:col>
      <xdr:colOff>681038</xdr:colOff>
      <xdr:row>117</xdr:row>
      <xdr:rowOff>990595</xdr:rowOff>
    </xdr:to>
    <xdr:pic>
      <xdr:nvPicPr>
        <xdr:cNvPr id="913" name="Imagen 912">
          <a:extLst>
            <a:ext uri="{FF2B5EF4-FFF2-40B4-BE49-F238E27FC236}">
              <a16:creationId xmlns:a16="http://schemas.microsoft.com/office/drawing/2014/main" xmlns="" id="{4EC0118A-D966-65F9-E95D-A4D45E2C8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79652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118</xdr:row>
      <xdr:rowOff>38105</xdr:rowOff>
    </xdr:from>
    <xdr:to>
      <xdr:col>1</xdr:col>
      <xdr:colOff>681038</xdr:colOff>
      <xdr:row>118</xdr:row>
      <xdr:rowOff>990605</xdr:rowOff>
    </xdr:to>
    <xdr:pic>
      <xdr:nvPicPr>
        <xdr:cNvPr id="914" name="Imagen 913">
          <a:extLst>
            <a:ext uri="{FF2B5EF4-FFF2-40B4-BE49-F238E27FC236}">
              <a16:creationId xmlns:a16="http://schemas.microsoft.com/office/drawing/2014/main" xmlns="" id="{4A67D395-1664-843C-D333-F8CE7AF72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8978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119</xdr:row>
      <xdr:rowOff>38102</xdr:rowOff>
    </xdr:from>
    <xdr:to>
      <xdr:col>1</xdr:col>
      <xdr:colOff>681038</xdr:colOff>
      <xdr:row>119</xdr:row>
      <xdr:rowOff>990602</xdr:rowOff>
    </xdr:to>
    <xdr:pic>
      <xdr:nvPicPr>
        <xdr:cNvPr id="916" name="Imagen 915">
          <a:extLst>
            <a:ext uri="{FF2B5EF4-FFF2-40B4-BE49-F238E27FC236}">
              <a16:creationId xmlns:a16="http://schemas.microsoft.com/office/drawing/2014/main" xmlns="" id="{580E2B49-F702-A126-A588-5E554956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199921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120</xdr:row>
      <xdr:rowOff>38100</xdr:rowOff>
    </xdr:from>
    <xdr:to>
      <xdr:col>1</xdr:col>
      <xdr:colOff>681038</xdr:colOff>
      <xdr:row>120</xdr:row>
      <xdr:rowOff>990600</xdr:rowOff>
    </xdr:to>
    <xdr:pic>
      <xdr:nvPicPr>
        <xdr:cNvPr id="917" name="Imagen 916">
          <a:extLst>
            <a:ext uri="{FF2B5EF4-FFF2-40B4-BE49-F238E27FC236}">
              <a16:creationId xmlns:a16="http://schemas.microsoft.com/office/drawing/2014/main" xmlns="" id="{0B7D5C6F-C22D-E0ED-67DA-4348656BC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1005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121</xdr:row>
      <xdr:rowOff>38098</xdr:rowOff>
    </xdr:from>
    <xdr:to>
      <xdr:col>1</xdr:col>
      <xdr:colOff>681038</xdr:colOff>
      <xdr:row>121</xdr:row>
      <xdr:rowOff>990598</xdr:rowOff>
    </xdr:to>
    <xdr:pic>
      <xdr:nvPicPr>
        <xdr:cNvPr id="918" name="Imagen 917">
          <a:extLst>
            <a:ext uri="{FF2B5EF4-FFF2-40B4-BE49-F238E27FC236}">
              <a16:creationId xmlns:a16="http://schemas.microsoft.com/office/drawing/2014/main" xmlns="" id="{653BE696-CA46-FA25-70DB-023F1AED3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20190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122</xdr:row>
      <xdr:rowOff>38095</xdr:rowOff>
    </xdr:from>
    <xdr:to>
      <xdr:col>1</xdr:col>
      <xdr:colOff>681038</xdr:colOff>
      <xdr:row>122</xdr:row>
      <xdr:rowOff>990595</xdr:rowOff>
    </xdr:to>
    <xdr:pic>
      <xdr:nvPicPr>
        <xdr:cNvPr id="919" name="Imagen 918">
          <a:extLst>
            <a:ext uri="{FF2B5EF4-FFF2-40B4-BE49-F238E27FC236}">
              <a16:creationId xmlns:a16="http://schemas.microsoft.com/office/drawing/2014/main" xmlns="" id="{BA53298B-DA63-AC40-3291-CDE9D1D3A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30325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123</xdr:row>
      <xdr:rowOff>38105</xdr:rowOff>
    </xdr:from>
    <xdr:to>
      <xdr:col>1</xdr:col>
      <xdr:colOff>681038</xdr:colOff>
      <xdr:row>123</xdr:row>
      <xdr:rowOff>990605</xdr:rowOff>
    </xdr:to>
    <xdr:pic>
      <xdr:nvPicPr>
        <xdr:cNvPr id="921" name="Imagen 920">
          <a:extLst>
            <a:ext uri="{FF2B5EF4-FFF2-40B4-BE49-F238E27FC236}">
              <a16:creationId xmlns:a16="http://schemas.microsoft.com/office/drawing/2014/main" xmlns="" id="{ABBD4613-8714-AFEF-9B43-1E26BD882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40459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124</xdr:row>
      <xdr:rowOff>38102</xdr:rowOff>
    </xdr:from>
    <xdr:to>
      <xdr:col>1</xdr:col>
      <xdr:colOff>681038</xdr:colOff>
      <xdr:row>124</xdr:row>
      <xdr:rowOff>990602</xdr:rowOff>
    </xdr:to>
    <xdr:pic>
      <xdr:nvPicPr>
        <xdr:cNvPr id="923" name="Imagen 922">
          <a:extLst>
            <a:ext uri="{FF2B5EF4-FFF2-40B4-BE49-F238E27FC236}">
              <a16:creationId xmlns:a16="http://schemas.microsoft.com/office/drawing/2014/main" xmlns="" id="{9DD110F4-5D84-CC0A-062D-A09B3F384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50594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125</xdr:row>
      <xdr:rowOff>38100</xdr:rowOff>
    </xdr:from>
    <xdr:to>
      <xdr:col>1</xdr:col>
      <xdr:colOff>681038</xdr:colOff>
      <xdr:row>125</xdr:row>
      <xdr:rowOff>990600</xdr:rowOff>
    </xdr:to>
    <xdr:pic>
      <xdr:nvPicPr>
        <xdr:cNvPr id="924" name="Imagen 923">
          <a:extLst>
            <a:ext uri="{FF2B5EF4-FFF2-40B4-BE49-F238E27FC236}">
              <a16:creationId xmlns:a16="http://schemas.microsoft.com/office/drawing/2014/main" xmlns="" id="{5723803D-1040-4EDF-CA9F-6C15C7D0E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6072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126</xdr:row>
      <xdr:rowOff>38098</xdr:rowOff>
    </xdr:from>
    <xdr:to>
      <xdr:col>1</xdr:col>
      <xdr:colOff>681038</xdr:colOff>
      <xdr:row>126</xdr:row>
      <xdr:rowOff>990598</xdr:rowOff>
    </xdr:to>
    <xdr:pic>
      <xdr:nvPicPr>
        <xdr:cNvPr id="925" name="Imagen 924">
          <a:extLst>
            <a:ext uri="{FF2B5EF4-FFF2-40B4-BE49-F238E27FC236}">
              <a16:creationId xmlns:a16="http://schemas.microsoft.com/office/drawing/2014/main" xmlns="" id="{14561A38-5108-0899-A823-2F66BA91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70863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127</xdr:row>
      <xdr:rowOff>38095</xdr:rowOff>
    </xdr:from>
    <xdr:to>
      <xdr:col>1</xdr:col>
      <xdr:colOff>681038</xdr:colOff>
      <xdr:row>127</xdr:row>
      <xdr:rowOff>990595</xdr:rowOff>
    </xdr:to>
    <xdr:pic>
      <xdr:nvPicPr>
        <xdr:cNvPr id="926" name="Imagen 925">
          <a:extLst>
            <a:ext uri="{FF2B5EF4-FFF2-40B4-BE49-F238E27FC236}">
              <a16:creationId xmlns:a16="http://schemas.microsoft.com/office/drawing/2014/main" xmlns="" id="{C3876965-AB28-5898-F16B-A457D6D4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80998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128</xdr:row>
      <xdr:rowOff>38105</xdr:rowOff>
    </xdr:from>
    <xdr:to>
      <xdr:col>1</xdr:col>
      <xdr:colOff>681038</xdr:colOff>
      <xdr:row>128</xdr:row>
      <xdr:rowOff>990605</xdr:rowOff>
    </xdr:to>
    <xdr:pic>
      <xdr:nvPicPr>
        <xdr:cNvPr id="927" name="Imagen 926">
          <a:extLst>
            <a:ext uri="{FF2B5EF4-FFF2-40B4-BE49-F238E27FC236}">
              <a16:creationId xmlns:a16="http://schemas.microsoft.com/office/drawing/2014/main" xmlns="" id="{CC01DD79-6F44-8103-DBB5-9E81E76CD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291132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129</xdr:row>
      <xdr:rowOff>38102</xdr:rowOff>
    </xdr:from>
    <xdr:to>
      <xdr:col>1</xdr:col>
      <xdr:colOff>681038</xdr:colOff>
      <xdr:row>129</xdr:row>
      <xdr:rowOff>990602</xdr:rowOff>
    </xdr:to>
    <xdr:pic>
      <xdr:nvPicPr>
        <xdr:cNvPr id="928" name="Imagen 927">
          <a:extLst>
            <a:ext uri="{FF2B5EF4-FFF2-40B4-BE49-F238E27FC236}">
              <a16:creationId xmlns:a16="http://schemas.microsoft.com/office/drawing/2014/main" xmlns="" id="{D633B533-21ED-B3C1-DA9B-3CD2D210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01267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130</xdr:row>
      <xdr:rowOff>38100</xdr:rowOff>
    </xdr:from>
    <xdr:to>
      <xdr:col>1</xdr:col>
      <xdr:colOff>681038</xdr:colOff>
      <xdr:row>130</xdr:row>
      <xdr:rowOff>990600</xdr:rowOff>
    </xdr:to>
    <xdr:pic>
      <xdr:nvPicPr>
        <xdr:cNvPr id="929" name="Imagen 928">
          <a:extLst>
            <a:ext uri="{FF2B5EF4-FFF2-40B4-BE49-F238E27FC236}">
              <a16:creationId xmlns:a16="http://schemas.microsoft.com/office/drawing/2014/main" xmlns="" id="{BEB2C790-6DB0-8A4E-3D35-5134F8B49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1140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131</xdr:row>
      <xdr:rowOff>38098</xdr:rowOff>
    </xdr:from>
    <xdr:to>
      <xdr:col>1</xdr:col>
      <xdr:colOff>681038</xdr:colOff>
      <xdr:row>131</xdr:row>
      <xdr:rowOff>990598</xdr:rowOff>
    </xdr:to>
    <xdr:pic>
      <xdr:nvPicPr>
        <xdr:cNvPr id="930" name="Imagen 929">
          <a:extLst>
            <a:ext uri="{FF2B5EF4-FFF2-40B4-BE49-F238E27FC236}">
              <a16:creationId xmlns:a16="http://schemas.microsoft.com/office/drawing/2014/main" xmlns="" id="{D76A6B4C-C111-9D28-23D6-8503C72F2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21536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132</xdr:row>
      <xdr:rowOff>38095</xdr:rowOff>
    </xdr:from>
    <xdr:to>
      <xdr:col>1</xdr:col>
      <xdr:colOff>681038</xdr:colOff>
      <xdr:row>132</xdr:row>
      <xdr:rowOff>990595</xdr:rowOff>
    </xdr:to>
    <xdr:pic>
      <xdr:nvPicPr>
        <xdr:cNvPr id="931" name="Imagen 930">
          <a:extLst>
            <a:ext uri="{FF2B5EF4-FFF2-40B4-BE49-F238E27FC236}">
              <a16:creationId xmlns:a16="http://schemas.microsoft.com/office/drawing/2014/main" xmlns="" id="{AEE503DF-B904-DABD-F982-0F1154C3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31671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133</xdr:row>
      <xdr:rowOff>38105</xdr:rowOff>
    </xdr:from>
    <xdr:to>
      <xdr:col>1</xdr:col>
      <xdr:colOff>681038</xdr:colOff>
      <xdr:row>133</xdr:row>
      <xdr:rowOff>990605</xdr:rowOff>
    </xdr:to>
    <xdr:pic>
      <xdr:nvPicPr>
        <xdr:cNvPr id="932" name="Imagen 931">
          <a:extLst>
            <a:ext uri="{FF2B5EF4-FFF2-40B4-BE49-F238E27FC236}">
              <a16:creationId xmlns:a16="http://schemas.microsoft.com/office/drawing/2014/main" xmlns="" id="{7DF78370-7148-CA4D-FBA5-626D9F06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4180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134</xdr:row>
      <xdr:rowOff>38102</xdr:rowOff>
    </xdr:from>
    <xdr:to>
      <xdr:col>1</xdr:col>
      <xdr:colOff>681038</xdr:colOff>
      <xdr:row>134</xdr:row>
      <xdr:rowOff>990602</xdr:rowOff>
    </xdr:to>
    <xdr:pic>
      <xdr:nvPicPr>
        <xdr:cNvPr id="933" name="Imagen 932">
          <a:extLst>
            <a:ext uri="{FF2B5EF4-FFF2-40B4-BE49-F238E27FC236}">
              <a16:creationId xmlns:a16="http://schemas.microsoft.com/office/drawing/2014/main" xmlns="" id="{216C0729-8073-5B80-3166-07401E9A9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51940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135</xdr:row>
      <xdr:rowOff>38100</xdr:rowOff>
    </xdr:from>
    <xdr:to>
      <xdr:col>1</xdr:col>
      <xdr:colOff>681038</xdr:colOff>
      <xdr:row>135</xdr:row>
      <xdr:rowOff>990600</xdr:rowOff>
    </xdr:to>
    <xdr:pic>
      <xdr:nvPicPr>
        <xdr:cNvPr id="934" name="Imagen 933">
          <a:extLst>
            <a:ext uri="{FF2B5EF4-FFF2-40B4-BE49-F238E27FC236}">
              <a16:creationId xmlns:a16="http://schemas.microsoft.com/office/drawing/2014/main" xmlns="" id="{47A3236A-6E8C-73D0-4EBE-3FA34D09A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6207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136</xdr:row>
      <xdr:rowOff>38098</xdr:rowOff>
    </xdr:from>
    <xdr:to>
      <xdr:col>1</xdr:col>
      <xdr:colOff>681038</xdr:colOff>
      <xdr:row>136</xdr:row>
      <xdr:rowOff>990598</xdr:rowOff>
    </xdr:to>
    <xdr:pic>
      <xdr:nvPicPr>
        <xdr:cNvPr id="935" name="Imagen 934">
          <a:extLst>
            <a:ext uri="{FF2B5EF4-FFF2-40B4-BE49-F238E27FC236}">
              <a16:creationId xmlns:a16="http://schemas.microsoft.com/office/drawing/2014/main" xmlns="" id="{1DB9D30C-DF32-3AA2-F8C0-B52256D0B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72209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137</xdr:row>
      <xdr:rowOff>38095</xdr:rowOff>
    </xdr:from>
    <xdr:to>
      <xdr:col>1</xdr:col>
      <xdr:colOff>681038</xdr:colOff>
      <xdr:row>137</xdr:row>
      <xdr:rowOff>990595</xdr:rowOff>
    </xdr:to>
    <xdr:pic>
      <xdr:nvPicPr>
        <xdr:cNvPr id="937" name="Imagen 936">
          <a:extLst>
            <a:ext uri="{FF2B5EF4-FFF2-40B4-BE49-F238E27FC236}">
              <a16:creationId xmlns:a16="http://schemas.microsoft.com/office/drawing/2014/main" xmlns="" id="{D2703989-9651-98B8-F36D-66FEFB04F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82344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138</xdr:row>
      <xdr:rowOff>38105</xdr:rowOff>
    </xdr:from>
    <xdr:to>
      <xdr:col>1</xdr:col>
      <xdr:colOff>681038</xdr:colOff>
      <xdr:row>138</xdr:row>
      <xdr:rowOff>990605</xdr:rowOff>
    </xdr:to>
    <xdr:pic>
      <xdr:nvPicPr>
        <xdr:cNvPr id="939" name="Imagen 938">
          <a:extLst>
            <a:ext uri="{FF2B5EF4-FFF2-40B4-BE49-F238E27FC236}">
              <a16:creationId xmlns:a16="http://schemas.microsoft.com/office/drawing/2014/main" xmlns="" id="{E5C85414-21FB-8B13-D74F-6D86BB89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392478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139</xdr:row>
      <xdr:rowOff>38102</xdr:rowOff>
    </xdr:from>
    <xdr:to>
      <xdr:col>1</xdr:col>
      <xdr:colOff>681038</xdr:colOff>
      <xdr:row>139</xdr:row>
      <xdr:rowOff>990602</xdr:rowOff>
    </xdr:to>
    <xdr:pic>
      <xdr:nvPicPr>
        <xdr:cNvPr id="940" name="Imagen 939">
          <a:extLst>
            <a:ext uri="{FF2B5EF4-FFF2-40B4-BE49-F238E27FC236}">
              <a16:creationId xmlns:a16="http://schemas.microsoft.com/office/drawing/2014/main" xmlns="" id="{F992EF74-9B43-DDA8-B5D6-9D88C348F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02613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140</xdr:row>
      <xdr:rowOff>38100</xdr:rowOff>
    </xdr:from>
    <xdr:to>
      <xdr:col>1</xdr:col>
      <xdr:colOff>681038</xdr:colOff>
      <xdr:row>140</xdr:row>
      <xdr:rowOff>990600</xdr:rowOff>
    </xdr:to>
    <xdr:pic>
      <xdr:nvPicPr>
        <xdr:cNvPr id="941" name="Imagen 940">
          <a:extLst>
            <a:ext uri="{FF2B5EF4-FFF2-40B4-BE49-F238E27FC236}">
              <a16:creationId xmlns:a16="http://schemas.microsoft.com/office/drawing/2014/main" xmlns="" id="{79C3E9E9-463D-1FD1-2FA7-E396EDAE6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1274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141</xdr:row>
      <xdr:rowOff>38098</xdr:rowOff>
    </xdr:from>
    <xdr:to>
      <xdr:col>1</xdr:col>
      <xdr:colOff>681038</xdr:colOff>
      <xdr:row>141</xdr:row>
      <xdr:rowOff>990598</xdr:rowOff>
    </xdr:to>
    <xdr:pic>
      <xdr:nvPicPr>
        <xdr:cNvPr id="942" name="Imagen 941">
          <a:extLst>
            <a:ext uri="{FF2B5EF4-FFF2-40B4-BE49-F238E27FC236}">
              <a16:creationId xmlns:a16="http://schemas.microsoft.com/office/drawing/2014/main" xmlns="" id="{55C50531-F6FB-D228-579C-99175469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22882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142</xdr:row>
      <xdr:rowOff>38095</xdr:rowOff>
    </xdr:from>
    <xdr:to>
      <xdr:col>1</xdr:col>
      <xdr:colOff>681038</xdr:colOff>
      <xdr:row>142</xdr:row>
      <xdr:rowOff>990595</xdr:rowOff>
    </xdr:to>
    <xdr:pic>
      <xdr:nvPicPr>
        <xdr:cNvPr id="943" name="Imagen 942">
          <a:extLst>
            <a:ext uri="{FF2B5EF4-FFF2-40B4-BE49-F238E27FC236}">
              <a16:creationId xmlns:a16="http://schemas.microsoft.com/office/drawing/2014/main" xmlns="" id="{8C0B4B1C-DF59-DB65-7320-6DECAD3AD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33017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143</xdr:row>
      <xdr:rowOff>38105</xdr:rowOff>
    </xdr:from>
    <xdr:to>
      <xdr:col>1</xdr:col>
      <xdr:colOff>681038</xdr:colOff>
      <xdr:row>143</xdr:row>
      <xdr:rowOff>990605</xdr:rowOff>
    </xdr:to>
    <xdr:pic>
      <xdr:nvPicPr>
        <xdr:cNvPr id="944" name="Imagen 943">
          <a:extLst>
            <a:ext uri="{FF2B5EF4-FFF2-40B4-BE49-F238E27FC236}">
              <a16:creationId xmlns:a16="http://schemas.microsoft.com/office/drawing/2014/main" xmlns="" id="{871742F9-7640-0646-2234-03A595E5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43151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144</xdr:row>
      <xdr:rowOff>38102</xdr:rowOff>
    </xdr:from>
    <xdr:to>
      <xdr:col>1</xdr:col>
      <xdr:colOff>681038</xdr:colOff>
      <xdr:row>144</xdr:row>
      <xdr:rowOff>990602</xdr:rowOff>
    </xdr:to>
    <xdr:pic>
      <xdr:nvPicPr>
        <xdr:cNvPr id="945" name="Imagen 944">
          <a:extLst>
            <a:ext uri="{FF2B5EF4-FFF2-40B4-BE49-F238E27FC236}">
              <a16:creationId xmlns:a16="http://schemas.microsoft.com/office/drawing/2014/main" xmlns="" id="{59AFAE61-877F-A995-3ED0-9543B9CEA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53286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145</xdr:row>
      <xdr:rowOff>38100</xdr:rowOff>
    </xdr:from>
    <xdr:to>
      <xdr:col>1</xdr:col>
      <xdr:colOff>681038</xdr:colOff>
      <xdr:row>145</xdr:row>
      <xdr:rowOff>990600</xdr:rowOff>
    </xdr:to>
    <xdr:pic>
      <xdr:nvPicPr>
        <xdr:cNvPr id="946" name="Imagen 945">
          <a:extLst>
            <a:ext uri="{FF2B5EF4-FFF2-40B4-BE49-F238E27FC236}">
              <a16:creationId xmlns:a16="http://schemas.microsoft.com/office/drawing/2014/main" xmlns="" id="{E9A741B1-0FFF-E868-5D66-534F2143F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6342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146</xdr:row>
      <xdr:rowOff>38098</xdr:rowOff>
    </xdr:from>
    <xdr:to>
      <xdr:col>1</xdr:col>
      <xdr:colOff>681038</xdr:colOff>
      <xdr:row>146</xdr:row>
      <xdr:rowOff>990598</xdr:rowOff>
    </xdr:to>
    <xdr:pic>
      <xdr:nvPicPr>
        <xdr:cNvPr id="947" name="Imagen 946">
          <a:extLst>
            <a:ext uri="{FF2B5EF4-FFF2-40B4-BE49-F238E27FC236}">
              <a16:creationId xmlns:a16="http://schemas.microsoft.com/office/drawing/2014/main" xmlns="" id="{8CB0AEFF-86AD-E37B-59FD-14B48363F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73555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147</xdr:row>
      <xdr:rowOff>38095</xdr:rowOff>
    </xdr:from>
    <xdr:to>
      <xdr:col>1</xdr:col>
      <xdr:colOff>681038</xdr:colOff>
      <xdr:row>147</xdr:row>
      <xdr:rowOff>990595</xdr:rowOff>
    </xdr:to>
    <xdr:pic>
      <xdr:nvPicPr>
        <xdr:cNvPr id="948" name="Imagen 947">
          <a:extLst>
            <a:ext uri="{FF2B5EF4-FFF2-40B4-BE49-F238E27FC236}">
              <a16:creationId xmlns:a16="http://schemas.microsoft.com/office/drawing/2014/main" xmlns="" id="{5DE43750-6EE9-8814-B620-D98013051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83690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148</xdr:row>
      <xdr:rowOff>38105</xdr:rowOff>
    </xdr:from>
    <xdr:to>
      <xdr:col>1</xdr:col>
      <xdr:colOff>681038</xdr:colOff>
      <xdr:row>148</xdr:row>
      <xdr:rowOff>990605</xdr:rowOff>
    </xdr:to>
    <xdr:pic>
      <xdr:nvPicPr>
        <xdr:cNvPr id="949" name="Imagen 948">
          <a:extLst>
            <a:ext uri="{FF2B5EF4-FFF2-40B4-BE49-F238E27FC236}">
              <a16:creationId xmlns:a16="http://schemas.microsoft.com/office/drawing/2014/main" xmlns="" id="{1C0C0BCD-2C4C-FC62-6ADC-7DF64883C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493824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149</xdr:row>
      <xdr:rowOff>38102</xdr:rowOff>
    </xdr:from>
    <xdr:to>
      <xdr:col>1</xdr:col>
      <xdr:colOff>681038</xdr:colOff>
      <xdr:row>149</xdr:row>
      <xdr:rowOff>990602</xdr:rowOff>
    </xdr:to>
    <xdr:pic>
      <xdr:nvPicPr>
        <xdr:cNvPr id="950" name="Imagen 949">
          <a:extLst>
            <a:ext uri="{FF2B5EF4-FFF2-40B4-BE49-F238E27FC236}">
              <a16:creationId xmlns:a16="http://schemas.microsoft.com/office/drawing/2014/main" xmlns="" id="{C585625C-8CFB-E516-311C-79634E0AD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03959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150</xdr:row>
      <xdr:rowOff>38100</xdr:rowOff>
    </xdr:from>
    <xdr:to>
      <xdr:col>1</xdr:col>
      <xdr:colOff>681038</xdr:colOff>
      <xdr:row>150</xdr:row>
      <xdr:rowOff>990600</xdr:rowOff>
    </xdr:to>
    <xdr:pic>
      <xdr:nvPicPr>
        <xdr:cNvPr id="952" name="Imagen 951">
          <a:extLst>
            <a:ext uri="{FF2B5EF4-FFF2-40B4-BE49-F238E27FC236}">
              <a16:creationId xmlns:a16="http://schemas.microsoft.com/office/drawing/2014/main" xmlns="" id="{1EA53D66-3B2B-B64E-76D3-B715AC395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1409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151</xdr:row>
      <xdr:rowOff>38098</xdr:rowOff>
    </xdr:from>
    <xdr:to>
      <xdr:col>1</xdr:col>
      <xdr:colOff>681038</xdr:colOff>
      <xdr:row>151</xdr:row>
      <xdr:rowOff>990598</xdr:rowOff>
    </xdr:to>
    <xdr:pic>
      <xdr:nvPicPr>
        <xdr:cNvPr id="953" name="Imagen 952">
          <a:extLst>
            <a:ext uri="{FF2B5EF4-FFF2-40B4-BE49-F238E27FC236}">
              <a16:creationId xmlns:a16="http://schemas.microsoft.com/office/drawing/2014/main" xmlns="" id="{CF96B994-C6A8-E0E4-7A39-B1FC6489E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24228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152</xdr:row>
      <xdr:rowOff>38095</xdr:rowOff>
    </xdr:from>
    <xdr:to>
      <xdr:col>1</xdr:col>
      <xdr:colOff>681038</xdr:colOff>
      <xdr:row>152</xdr:row>
      <xdr:rowOff>990595</xdr:rowOff>
    </xdr:to>
    <xdr:pic>
      <xdr:nvPicPr>
        <xdr:cNvPr id="954" name="Imagen 953">
          <a:extLst>
            <a:ext uri="{FF2B5EF4-FFF2-40B4-BE49-F238E27FC236}">
              <a16:creationId xmlns:a16="http://schemas.microsoft.com/office/drawing/2014/main" xmlns="" id="{15B72A1A-9ED7-3D54-A1D7-0990057AC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34363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153</xdr:row>
      <xdr:rowOff>38105</xdr:rowOff>
    </xdr:from>
    <xdr:to>
      <xdr:col>1</xdr:col>
      <xdr:colOff>681038</xdr:colOff>
      <xdr:row>153</xdr:row>
      <xdr:rowOff>990605</xdr:rowOff>
    </xdr:to>
    <xdr:pic>
      <xdr:nvPicPr>
        <xdr:cNvPr id="955" name="Imagen 954">
          <a:extLst>
            <a:ext uri="{FF2B5EF4-FFF2-40B4-BE49-F238E27FC236}">
              <a16:creationId xmlns:a16="http://schemas.microsoft.com/office/drawing/2014/main" xmlns="" id="{C42139A7-4A44-C685-7D04-6B90E130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44497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154</xdr:row>
      <xdr:rowOff>38102</xdr:rowOff>
    </xdr:from>
    <xdr:to>
      <xdr:col>1</xdr:col>
      <xdr:colOff>681038</xdr:colOff>
      <xdr:row>154</xdr:row>
      <xdr:rowOff>990602</xdr:rowOff>
    </xdr:to>
    <xdr:pic>
      <xdr:nvPicPr>
        <xdr:cNvPr id="956" name="Imagen 955">
          <a:extLst>
            <a:ext uri="{FF2B5EF4-FFF2-40B4-BE49-F238E27FC236}">
              <a16:creationId xmlns:a16="http://schemas.microsoft.com/office/drawing/2014/main" xmlns="" id="{43053732-2460-331B-6731-97BF0C9DA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54632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155</xdr:row>
      <xdr:rowOff>38100</xdr:rowOff>
    </xdr:from>
    <xdr:to>
      <xdr:col>1</xdr:col>
      <xdr:colOff>681038</xdr:colOff>
      <xdr:row>155</xdr:row>
      <xdr:rowOff>990600</xdr:rowOff>
    </xdr:to>
    <xdr:pic>
      <xdr:nvPicPr>
        <xdr:cNvPr id="957" name="Imagen 956">
          <a:extLst>
            <a:ext uri="{FF2B5EF4-FFF2-40B4-BE49-F238E27FC236}">
              <a16:creationId xmlns:a16="http://schemas.microsoft.com/office/drawing/2014/main" xmlns="" id="{140869C1-796B-4573-3D5B-7FE28737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6476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156</xdr:row>
      <xdr:rowOff>38098</xdr:rowOff>
    </xdr:from>
    <xdr:to>
      <xdr:col>1</xdr:col>
      <xdr:colOff>681038</xdr:colOff>
      <xdr:row>156</xdr:row>
      <xdr:rowOff>990598</xdr:rowOff>
    </xdr:to>
    <xdr:pic>
      <xdr:nvPicPr>
        <xdr:cNvPr id="958" name="Imagen 957">
          <a:extLst>
            <a:ext uri="{FF2B5EF4-FFF2-40B4-BE49-F238E27FC236}">
              <a16:creationId xmlns:a16="http://schemas.microsoft.com/office/drawing/2014/main" xmlns="" id="{1D1980EA-A856-AB2B-86D2-D6958692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74901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157</xdr:row>
      <xdr:rowOff>38095</xdr:rowOff>
    </xdr:from>
    <xdr:to>
      <xdr:col>1</xdr:col>
      <xdr:colOff>681038</xdr:colOff>
      <xdr:row>157</xdr:row>
      <xdr:rowOff>990595</xdr:rowOff>
    </xdr:to>
    <xdr:pic>
      <xdr:nvPicPr>
        <xdr:cNvPr id="959" name="Imagen 958">
          <a:extLst>
            <a:ext uri="{FF2B5EF4-FFF2-40B4-BE49-F238E27FC236}">
              <a16:creationId xmlns:a16="http://schemas.microsoft.com/office/drawing/2014/main" xmlns="" id="{110DBAF7-A777-02C2-2086-C6FF48E83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85036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158</xdr:row>
      <xdr:rowOff>38105</xdr:rowOff>
    </xdr:from>
    <xdr:to>
      <xdr:col>1</xdr:col>
      <xdr:colOff>681038</xdr:colOff>
      <xdr:row>158</xdr:row>
      <xdr:rowOff>990605</xdr:rowOff>
    </xdr:to>
    <xdr:pic>
      <xdr:nvPicPr>
        <xdr:cNvPr id="960" name="Imagen 959">
          <a:extLst>
            <a:ext uri="{FF2B5EF4-FFF2-40B4-BE49-F238E27FC236}">
              <a16:creationId xmlns:a16="http://schemas.microsoft.com/office/drawing/2014/main" xmlns="" id="{B6065A2D-30D9-E183-2FDB-990C0AB8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595170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159</xdr:row>
      <xdr:rowOff>38102</xdr:rowOff>
    </xdr:from>
    <xdr:to>
      <xdr:col>1</xdr:col>
      <xdr:colOff>681038</xdr:colOff>
      <xdr:row>159</xdr:row>
      <xdr:rowOff>990602</xdr:rowOff>
    </xdr:to>
    <xdr:pic>
      <xdr:nvPicPr>
        <xdr:cNvPr id="961" name="Imagen 960">
          <a:extLst>
            <a:ext uri="{FF2B5EF4-FFF2-40B4-BE49-F238E27FC236}">
              <a16:creationId xmlns:a16="http://schemas.microsoft.com/office/drawing/2014/main" xmlns="" id="{4C99456E-5DCC-0AFC-53ED-48E86A19A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05305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160</xdr:row>
      <xdr:rowOff>38100</xdr:rowOff>
    </xdr:from>
    <xdr:to>
      <xdr:col>1</xdr:col>
      <xdr:colOff>681038</xdr:colOff>
      <xdr:row>160</xdr:row>
      <xdr:rowOff>990600</xdr:rowOff>
    </xdr:to>
    <xdr:pic>
      <xdr:nvPicPr>
        <xdr:cNvPr id="962" name="Imagen 961">
          <a:extLst>
            <a:ext uri="{FF2B5EF4-FFF2-40B4-BE49-F238E27FC236}">
              <a16:creationId xmlns:a16="http://schemas.microsoft.com/office/drawing/2014/main" xmlns="" id="{8DD73CBA-3FEF-8012-D745-B1C33C1E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1544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161</xdr:row>
      <xdr:rowOff>38098</xdr:rowOff>
    </xdr:from>
    <xdr:to>
      <xdr:col>1</xdr:col>
      <xdr:colOff>681038</xdr:colOff>
      <xdr:row>161</xdr:row>
      <xdr:rowOff>990598</xdr:rowOff>
    </xdr:to>
    <xdr:pic>
      <xdr:nvPicPr>
        <xdr:cNvPr id="963" name="Imagen 962">
          <a:extLst>
            <a:ext uri="{FF2B5EF4-FFF2-40B4-BE49-F238E27FC236}">
              <a16:creationId xmlns:a16="http://schemas.microsoft.com/office/drawing/2014/main" xmlns="" id="{4C290D63-EA57-7ACE-B79E-DF1D7F08E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25574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162</xdr:row>
      <xdr:rowOff>38095</xdr:rowOff>
    </xdr:from>
    <xdr:to>
      <xdr:col>1</xdr:col>
      <xdr:colOff>681038</xdr:colOff>
      <xdr:row>162</xdr:row>
      <xdr:rowOff>990595</xdr:rowOff>
    </xdr:to>
    <xdr:pic>
      <xdr:nvPicPr>
        <xdr:cNvPr id="964" name="Imagen 963">
          <a:extLst>
            <a:ext uri="{FF2B5EF4-FFF2-40B4-BE49-F238E27FC236}">
              <a16:creationId xmlns:a16="http://schemas.microsoft.com/office/drawing/2014/main" xmlns="" id="{84BF54F4-DF90-0A7A-32C6-F03C70807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35709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163</xdr:row>
      <xdr:rowOff>38105</xdr:rowOff>
    </xdr:from>
    <xdr:to>
      <xdr:col>1</xdr:col>
      <xdr:colOff>681038</xdr:colOff>
      <xdr:row>163</xdr:row>
      <xdr:rowOff>990605</xdr:rowOff>
    </xdr:to>
    <xdr:pic>
      <xdr:nvPicPr>
        <xdr:cNvPr id="966" name="Imagen 965">
          <a:extLst>
            <a:ext uri="{FF2B5EF4-FFF2-40B4-BE49-F238E27FC236}">
              <a16:creationId xmlns:a16="http://schemas.microsoft.com/office/drawing/2014/main" xmlns="" id="{8034A512-0B54-185B-0A58-89A1FAF69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45843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164</xdr:row>
      <xdr:rowOff>38102</xdr:rowOff>
    </xdr:from>
    <xdr:to>
      <xdr:col>1</xdr:col>
      <xdr:colOff>681038</xdr:colOff>
      <xdr:row>164</xdr:row>
      <xdr:rowOff>990602</xdr:rowOff>
    </xdr:to>
    <xdr:pic>
      <xdr:nvPicPr>
        <xdr:cNvPr id="967" name="Imagen 966">
          <a:extLst>
            <a:ext uri="{FF2B5EF4-FFF2-40B4-BE49-F238E27FC236}">
              <a16:creationId xmlns:a16="http://schemas.microsoft.com/office/drawing/2014/main" xmlns="" id="{78BD1BB4-66D0-484C-4DC8-9A36DD3A9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55978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165</xdr:row>
      <xdr:rowOff>38100</xdr:rowOff>
    </xdr:from>
    <xdr:to>
      <xdr:col>1</xdr:col>
      <xdr:colOff>681038</xdr:colOff>
      <xdr:row>165</xdr:row>
      <xdr:rowOff>990600</xdr:rowOff>
    </xdr:to>
    <xdr:pic>
      <xdr:nvPicPr>
        <xdr:cNvPr id="968" name="Imagen 967">
          <a:extLst>
            <a:ext uri="{FF2B5EF4-FFF2-40B4-BE49-F238E27FC236}">
              <a16:creationId xmlns:a16="http://schemas.microsoft.com/office/drawing/2014/main" xmlns="" id="{EBD26EC1-65AE-98B4-5E18-A52664FC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6611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166</xdr:row>
      <xdr:rowOff>38098</xdr:rowOff>
    </xdr:from>
    <xdr:to>
      <xdr:col>1</xdr:col>
      <xdr:colOff>681038</xdr:colOff>
      <xdr:row>166</xdr:row>
      <xdr:rowOff>990598</xdr:rowOff>
    </xdr:to>
    <xdr:pic>
      <xdr:nvPicPr>
        <xdr:cNvPr id="969" name="Imagen 968">
          <a:extLst>
            <a:ext uri="{FF2B5EF4-FFF2-40B4-BE49-F238E27FC236}">
              <a16:creationId xmlns:a16="http://schemas.microsoft.com/office/drawing/2014/main" xmlns="" id="{DC1B6FD4-31A1-543D-8120-1E4CC18FE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76247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167</xdr:row>
      <xdr:rowOff>38095</xdr:rowOff>
    </xdr:from>
    <xdr:to>
      <xdr:col>1</xdr:col>
      <xdr:colOff>681038</xdr:colOff>
      <xdr:row>167</xdr:row>
      <xdr:rowOff>990595</xdr:rowOff>
    </xdr:to>
    <xdr:pic>
      <xdr:nvPicPr>
        <xdr:cNvPr id="970" name="Imagen 969">
          <a:extLst>
            <a:ext uri="{FF2B5EF4-FFF2-40B4-BE49-F238E27FC236}">
              <a16:creationId xmlns:a16="http://schemas.microsoft.com/office/drawing/2014/main" xmlns="" id="{1E6288E4-696B-9B51-59A1-8A8A86093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86382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168</xdr:row>
      <xdr:rowOff>38105</xdr:rowOff>
    </xdr:from>
    <xdr:to>
      <xdr:col>1</xdr:col>
      <xdr:colOff>681038</xdr:colOff>
      <xdr:row>168</xdr:row>
      <xdr:rowOff>990605</xdr:rowOff>
    </xdr:to>
    <xdr:pic>
      <xdr:nvPicPr>
        <xdr:cNvPr id="971" name="Imagen 970">
          <a:extLst>
            <a:ext uri="{FF2B5EF4-FFF2-40B4-BE49-F238E27FC236}">
              <a16:creationId xmlns:a16="http://schemas.microsoft.com/office/drawing/2014/main" xmlns="" id="{2B09C98E-E90E-DBFB-7B3C-583413761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69651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169</xdr:row>
      <xdr:rowOff>38102</xdr:rowOff>
    </xdr:from>
    <xdr:to>
      <xdr:col>1</xdr:col>
      <xdr:colOff>681038</xdr:colOff>
      <xdr:row>169</xdr:row>
      <xdr:rowOff>990602</xdr:rowOff>
    </xdr:to>
    <xdr:pic>
      <xdr:nvPicPr>
        <xdr:cNvPr id="972" name="Imagen 971">
          <a:extLst>
            <a:ext uri="{FF2B5EF4-FFF2-40B4-BE49-F238E27FC236}">
              <a16:creationId xmlns:a16="http://schemas.microsoft.com/office/drawing/2014/main" xmlns="" id="{498D3FEC-4884-25D3-FC3C-06DC1FD9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06651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170</xdr:row>
      <xdr:rowOff>38100</xdr:rowOff>
    </xdr:from>
    <xdr:to>
      <xdr:col>1</xdr:col>
      <xdr:colOff>681038</xdr:colOff>
      <xdr:row>170</xdr:row>
      <xdr:rowOff>990600</xdr:rowOff>
    </xdr:to>
    <xdr:pic>
      <xdr:nvPicPr>
        <xdr:cNvPr id="973" name="Imagen 972">
          <a:extLst>
            <a:ext uri="{FF2B5EF4-FFF2-40B4-BE49-F238E27FC236}">
              <a16:creationId xmlns:a16="http://schemas.microsoft.com/office/drawing/2014/main" xmlns="" id="{A267DE0F-A02D-E694-7986-6E1800C1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1678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171</xdr:row>
      <xdr:rowOff>38098</xdr:rowOff>
    </xdr:from>
    <xdr:to>
      <xdr:col>1</xdr:col>
      <xdr:colOff>681038</xdr:colOff>
      <xdr:row>171</xdr:row>
      <xdr:rowOff>990598</xdr:rowOff>
    </xdr:to>
    <xdr:pic>
      <xdr:nvPicPr>
        <xdr:cNvPr id="974" name="Imagen 973">
          <a:extLst>
            <a:ext uri="{FF2B5EF4-FFF2-40B4-BE49-F238E27FC236}">
              <a16:creationId xmlns:a16="http://schemas.microsoft.com/office/drawing/2014/main" xmlns="" id="{A5324A2D-2B38-D2E9-00BA-303BC8879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26920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172</xdr:row>
      <xdr:rowOff>38095</xdr:rowOff>
    </xdr:from>
    <xdr:to>
      <xdr:col>1</xdr:col>
      <xdr:colOff>681038</xdr:colOff>
      <xdr:row>172</xdr:row>
      <xdr:rowOff>990595</xdr:rowOff>
    </xdr:to>
    <xdr:pic>
      <xdr:nvPicPr>
        <xdr:cNvPr id="975" name="Imagen 974">
          <a:extLst>
            <a:ext uri="{FF2B5EF4-FFF2-40B4-BE49-F238E27FC236}">
              <a16:creationId xmlns:a16="http://schemas.microsoft.com/office/drawing/2014/main" xmlns="" id="{A6DD74D9-06CC-E9D3-114B-85ED7A80B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37055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173</xdr:row>
      <xdr:rowOff>38105</xdr:rowOff>
    </xdr:from>
    <xdr:to>
      <xdr:col>1</xdr:col>
      <xdr:colOff>681038</xdr:colOff>
      <xdr:row>173</xdr:row>
      <xdr:rowOff>990605</xdr:rowOff>
    </xdr:to>
    <xdr:pic>
      <xdr:nvPicPr>
        <xdr:cNvPr id="976" name="Imagen 975">
          <a:extLst>
            <a:ext uri="{FF2B5EF4-FFF2-40B4-BE49-F238E27FC236}">
              <a16:creationId xmlns:a16="http://schemas.microsoft.com/office/drawing/2014/main" xmlns="" id="{D957B8ED-8FAB-C922-3868-FFC0AC25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47189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174</xdr:row>
      <xdr:rowOff>38102</xdr:rowOff>
    </xdr:from>
    <xdr:to>
      <xdr:col>1</xdr:col>
      <xdr:colOff>681038</xdr:colOff>
      <xdr:row>174</xdr:row>
      <xdr:rowOff>990602</xdr:rowOff>
    </xdr:to>
    <xdr:pic>
      <xdr:nvPicPr>
        <xdr:cNvPr id="977" name="Imagen 976">
          <a:extLst>
            <a:ext uri="{FF2B5EF4-FFF2-40B4-BE49-F238E27FC236}">
              <a16:creationId xmlns:a16="http://schemas.microsoft.com/office/drawing/2014/main" xmlns="" id="{98CB9C05-799D-4BFB-D4CF-5AEBDB0C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57324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175</xdr:row>
      <xdr:rowOff>38100</xdr:rowOff>
    </xdr:from>
    <xdr:to>
      <xdr:col>1</xdr:col>
      <xdr:colOff>681038</xdr:colOff>
      <xdr:row>175</xdr:row>
      <xdr:rowOff>990600</xdr:rowOff>
    </xdr:to>
    <xdr:pic>
      <xdr:nvPicPr>
        <xdr:cNvPr id="978" name="Imagen 977">
          <a:extLst>
            <a:ext uri="{FF2B5EF4-FFF2-40B4-BE49-F238E27FC236}">
              <a16:creationId xmlns:a16="http://schemas.microsoft.com/office/drawing/2014/main" xmlns="" id="{8259E6E9-F030-5622-2887-1C3795347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6745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176</xdr:row>
      <xdr:rowOff>38098</xdr:rowOff>
    </xdr:from>
    <xdr:to>
      <xdr:col>1</xdr:col>
      <xdr:colOff>681038</xdr:colOff>
      <xdr:row>176</xdr:row>
      <xdr:rowOff>990598</xdr:rowOff>
    </xdr:to>
    <xdr:pic>
      <xdr:nvPicPr>
        <xdr:cNvPr id="980" name="Imagen 979">
          <a:extLst>
            <a:ext uri="{FF2B5EF4-FFF2-40B4-BE49-F238E27FC236}">
              <a16:creationId xmlns:a16="http://schemas.microsoft.com/office/drawing/2014/main" xmlns="" id="{76AC8CAA-0F69-5855-B078-BE7770F29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77593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177</xdr:row>
      <xdr:rowOff>38095</xdr:rowOff>
    </xdr:from>
    <xdr:to>
      <xdr:col>1</xdr:col>
      <xdr:colOff>681038</xdr:colOff>
      <xdr:row>177</xdr:row>
      <xdr:rowOff>990595</xdr:rowOff>
    </xdr:to>
    <xdr:pic>
      <xdr:nvPicPr>
        <xdr:cNvPr id="981" name="Imagen 980">
          <a:extLst>
            <a:ext uri="{FF2B5EF4-FFF2-40B4-BE49-F238E27FC236}">
              <a16:creationId xmlns:a16="http://schemas.microsoft.com/office/drawing/2014/main" xmlns="" id="{B8A8DE2E-AE94-A7F7-4FBA-E9D8DE92A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87728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178</xdr:row>
      <xdr:rowOff>38105</xdr:rowOff>
    </xdr:from>
    <xdr:to>
      <xdr:col>1</xdr:col>
      <xdr:colOff>681038</xdr:colOff>
      <xdr:row>178</xdr:row>
      <xdr:rowOff>990605</xdr:rowOff>
    </xdr:to>
    <xdr:pic>
      <xdr:nvPicPr>
        <xdr:cNvPr id="982" name="Imagen 981">
          <a:extLst>
            <a:ext uri="{FF2B5EF4-FFF2-40B4-BE49-F238E27FC236}">
              <a16:creationId xmlns:a16="http://schemas.microsoft.com/office/drawing/2014/main" xmlns="" id="{532C2454-BE1B-449C-95DA-E9702DE40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797862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179</xdr:row>
      <xdr:rowOff>38102</xdr:rowOff>
    </xdr:from>
    <xdr:to>
      <xdr:col>1</xdr:col>
      <xdr:colOff>681038</xdr:colOff>
      <xdr:row>179</xdr:row>
      <xdr:rowOff>990602</xdr:rowOff>
    </xdr:to>
    <xdr:pic>
      <xdr:nvPicPr>
        <xdr:cNvPr id="983" name="Imagen 982">
          <a:extLst>
            <a:ext uri="{FF2B5EF4-FFF2-40B4-BE49-F238E27FC236}">
              <a16:creationId xmlns:a16="http://schemas.microsoft.com/office/drawing/2014/main" xmlns="" id="{7D7EC227-9FEC-CDF1-88CD-8213EE044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07997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180</xdr:row>
      <xdr:rowOff>38100</xdr:rowOff>
    </xdr:from>
    <xdr:to>
      <xdr:col>1</xdr:col>
      <xdr:colOff>681038</xdr:colOff>
      <xdr:row>180</xdr:row>
      <xdr:rowOff>990600</xdr:rowOff>
    </xdr:to>
    <xdr:pic>
      <xdr:nvPicPr>
        <xdr:cNvPr id="984" name="Imagen 983">
          <a:extLst>
            <a:ext uri="{FF2B5EF4-FFF2-40B4-BE49-F238E27FC236}">
              <a16:creationId xmlns:a16="http://schemas.microsoft.com/office/drawing/2014/main" xmlns="" id="{10E242BD-212B-798D-AD6A-1F24AA292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1813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181</xdr:row>
      <xdr:rowOff>38098</xdr:rowOff>
    </xdr:from>
    <xdr:to>
      <xdr:col>1</xdr:col>
      <xdr:colOff>681038</xdr:colOff>
      <xdr:row>181</xdr:row>
      <xdr:rowOff>990598</xdr:rowOff>
    </xdr:to>
    <xdr:pic>
      <xdr:nvPicPr>
        <xdr:cNvPr id="985" name="Imagen 984">
          <a:extLst>
            <a:ext uri="{FF2B5EF4-FFF2-40B4-BE49-F238E27FC236}">
              <a16:creationId xmlns:a16="http://schemas.microsoft.com/office/drawing/2014/main" xmlns="" id="{6F17A640-0A3B-A7CD-346A-CCB70D075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28266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182</xdr:row>
      <xdr:rowOff>38095</xdr:rowOff>
    </xdr:from>
    <xdr:to>
      <xdr:col>1</xdr:col>
      <xdr:colOff>681038</xdr:colOff>
      <xdr:row>182</xdr:row>
      <xdr:rowOff>990595</xdr:rowOff>
    </xdr:to>
    <xdr:pic>
      <xdr:nvPicPr>
        <xdr:cNvPr id="986" name="Imagen 985">
          <a:extLst>
            <a:ext uri="{FF2B5EF4-FFF2-40B4-BE49-F238E27FC236}">
              <a16:creationId xmlns:a16="http://schemas.microsoft.com/office/drawing/2014/main" xmlns="" id="{D5150FD9-739B-CB6B-2C41-D2BB9731C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38401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183</xdr:row>
      <xdr:rowOff>38105</xdr:rowOff>
    </xdr:from>
    <xdr:to>
      <xdr:col>1</xdr:col>
      <xdr:colOff>681038</xdr:colOff>
      <xdr:row>183</xdr:row>
      <xdr:rowOff>990605</xdr:rowOff>
    </xdr:to>
    <xdr:pic>
      <xdr:nvPicPr>
        <xdr:cNvPr id="987" name="Imagen 986">
          <a:extLst>
            <a:ext uri="{FF2B5EF4-FFF2-40B4-BE49-F238E27FC236}">
              <a16:creationId xmlns:a16="http://schemas.microsoft.com/office/drawing/2014/main" xmlns="" id="{B67D2904-685E-DDC1-51C3-7A3C32EC7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4853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184</xdr:row>
      <xdr:rowOff>38102</xdr:rowOff>
    </xdr:from>
    <xdr:to>
      <xdr:col>1</xdr:col>
      <xdr:colOff>681038</xdr:colOff>
      <xdr:row>184</xdr:row>
      <xdr:rowOff>990602</xdr:rowOff>
    </xdr:to>
    <xdr:pic>
      <xdr:nvPicPr>
        <xdr:cNvPr id="988" name="Imagen 987">
          <a:extLst>
            <a:ext uri="{FF2B5EF4-FFF2-40B4-BE49-F238E27FC236}">
              <a16:creationId xmlns:a16="http://schemas.microsoft.com/office/drawing/2014/main" xmlns="" id="{AC81C9F3-D6B0-E1EF-03A4-1A7F7F323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58670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185</xdr:row>
      <xdr:rowOff>38100</xdr:rowOff>
    </xdr:from>
    <xdr:to>
      <xdr:col>1</xdr:col>
      <xdr:colOff>681038</xdr:colOff>
      <xdr:row>185</xdr:row>
      <xdr:rowOff>990600</xdr:rowOff>
    </xdr:to>
    <xdr:pic>
      <xdr:nvPicPr>
        <xdr:cNvPr id="989" name="Imagen 988">
          <a:extLst>
            <a:ext uri="{FF2B5EF4-FFF2-40B4-BE49-F238E27FC236}">
              <a16:creationId xmlns:a16="http://schemas.microsoft.com/office/drawing/2014/main" xmlns="" id="{F4112719-D297-EF72-71FE-0408DD337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6880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186</xdr:row>
      <xdr:rowOff>38098</xdr:rowOff>
    </xdr:from>
    <xdr:to>
      <xdr:col>1</xdr:col>
      <xdr:colOff>681038</xdr:colOff>
      <xdr:row>186</xdr:row>
      <xdr:rowOff>990598</xdr:rowOff>
    </xdr:to>
    <xdr:pic>
      <xdr:nvPicPr>
        <xdr:cNvPr id="990" name="Imagen 989">
          <a:extLst>
            <a:ext uri="{FF2B5EF4-FFF2-40B4-BE49-F238E27FC236}">
              <a16:creationId xmlns:a16="http://schemas.microsoft.com/office/drawing/2014/main" xmlns="" id="{939D2C9E-6F02-2FA0-ACC4-18B76483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78939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187</xdr:row>
      <xdr:rowOff>38095</xdr:rowOff>
    </xdr:from>
    <xdr:to>
      <xdr:col>1</xdr:col>
      <xdr:colOff>681038</xdr:colOff>
      <xdr:row>187</xdr:row>
      <xdr:rowOff>990595</xdr:rowOff>
    </xdr:to>
    <xdr:pic>
      <xdr:nvPicPr>
        <xdr:cNvPr id="992" name="Imagen 991">
          <a:extLst>
            <a:ext uri="{FF2B5EF4-FFF2-40B4-BE49-F238E27FC236}">
              <a16:creationId xmlns:a16="http://schemas.microsoft.com/office/drawing/2014/main" xmlns="" id="{42206D1F-E12A-2472-11E6-83812111B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89074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188</xdr:row>
      <xdr:rowOff>38105</xdr:rowOff>
    </xdr:from>
    <xdr:to>
      <xdr:col>1</xdr:col>
      <xdr:colOff>681038</xdr:colOff>
      <xdr:row>188</xdr:row>
      <xdr:rowOff>990605</xdr:rowOff>
    </xdr:to>
    <xdr:pic>
      <xdr:nvPicPr>
        <xdr:cNvPr id="993" name="Imagen 992">
          <a:extLst>
            <a:ext uri="{FF2B5EF4-FFF2-40B4-BE49-F238E27FC236}">
              <a16:creationId xmlns:a16="http://schemas.microsoft.com/office/drawing/2014/main" xmlns="" id="{48BA4EB7-931F-11C8-7C6F-29BF5AD95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899208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189</xdr:row>
      <xdr:rowOff>38102</xdr:rowOff>
    </xdr:from>
    <xdr:to>
      <xdr:col>1</xdr:col>
      <xdr:colOff>681038</xdr:colOff>
      <xdr:row>189</xdr:row>
      <xdr:rowOff>990602</xdr:rowOff>
    </xdr:to>
    <xdr:pic>
      <xdr:nvPicPr>
        <xdr:cNvPr id="994" name="Imagen 993">
          <a:extLst>
            <a:ext uri="{FF2B5EF4-FFF2-40B4-BE49-F238E27FC236}">
              <a16:creationId xmlns:a16="http://schemas.microsoft.com/office/drawing/2014/main" xmlns="" id="{E2775128-15A5-3495-3D88-853D98F5D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09343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190</xdr:row>
      <xdr:rowOff>38100</xdr:rowOff>
    </xdr:from>
    <xdr:to>
      <xdr:col>1</xdr:col>
      <xdr:colOff>681038</xdr:colOff>
      <xdr:row>190</xdr:row>
      <xdr:rowOff>990600</xdr:rowOff>
    </xdr:to>
    <xdr:pic>
      <xdr:nvPicPr>
        <xdr:cNvPr id="995" name="Imagen 994">
          <a:extLst>
            <a:ext uri="{FF2B5EF4-FFF2-40B4-BE49-F238E27FC236}">
              <a16:creationId xmlns:a16="http://schemas.microsoft.com/office/drawing/2014/main" xmlns="" id="{0698BE0A-F736-EF6E-54A5-1C8C6ACB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1947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191</xdr:row>
      <xdr:rowOff>38098</xdr:rowOff>
    </xdr:from>
    <xdr:to>
      <xdr:col>1</xdr:col>
      <xdr:colOff>681038</xdr:colOff>
      <xdr:row>191</xdr:row>
      <xdr:rowOff>990598</xdr:rowOff>
    </xdr:to>
    <xdr:pic>
      <xdr:nvPicPr>
        <xdr:cNvPr id="996" name="Imagen 995">
          <a:extLst>
            <a:ext uri="{FF2B5EF4-FFF2-40B4-BE49-F238E27FC236}">
              <a16:creationId xmlns:a16="http://schemas.microsoft.com/office/drawing/2014/main" xmlns="" id="{328AF843-39E3-2342-56DE-AC52B18E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29612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192</xdr:row>
      <xdr:rowOff>38095</xdr:rowOff>
    </xdr:from>
    <xdr:to>
      <xdr:col>1</xdr:col>
      <xdr:colOff>681038</xdr:colOff>
      <xdr:row>192</xdr:row>
      <xdr:rowOff>990595</xdr:rowOff>
    </xdr:to>
    <xdr:pic>
      <xdr:nvPicPr>
        <xdr:cNvPr id="997" name="Imagen 996">
          <a:extLst>
            <a:ext uri="{FF2B5EF4-FFF2-40B4-BE49-F238E27FC236}">
              <a16:creationId xmlns:a16="http://schemas.microsoft.com/office/drawing/2014/main" xmlns="" id="{715E2898-CCCA-F083-81A3-E76747A0A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39747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193</xdr:row>
      <xdr:rowOff>38105</xdr:rowOff>
    </xdr:from>
    <xdr:to>
      <xdr:col>1</xdr:col>
      <xdr:colOff>681038</xdr:colOff>
      <xdr:row>193</xdr:row>
      <xdr:rowOff>990605</xdr:rowOff>
    </xdr:to>
    <xdr:pic>
      <xdr:nvPicPr>
        <xdr:cNvPr id="998" name="Imagen 997">
          <a:extLst>
            <a:ext uri="{FF2B5EF4-FFF2-40B4-BE49-F238E27FC236}">
              <a16:creationId xmlns:a16="http://schemas.microsoft.com/office/drawing/2014/main" xmlns="" id="{39938CBD-AF13-5562-05C9-922CC85A4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49881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194</xdr:row>
      <xdr:rowOff>38102</xdr:rowOff>
    </xdr:from>
    <xdr:to>
      <xdr:col>1</xdr:col>
      <xdr:colOff>681038</xdr:colOff>
      <xdr:row>194</xdr:row>
      <xdr:rowOff>990602</xdr:rowOff>
    </xdr:to>
    <xdr:pic>
      <xdr:nvPicPr>
        <xdr:cNvPr id="999" name="Imagen 998">
          <a:extLst>
            <a:ext uri="{FF2B5EF4-FFF2-40B4-BE49-F238E27FC236}">
              <a16:creationId xmlns:a16="http://schemas.microsoft.com/office/drawing/2014/main" xmlns="" id="{445C8FA4-0F1E-A00B-3BAD-EA5664298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60016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195</xdr:row>
      <xdr:rowOff>38100</xdr:rowOff>
    </xdr:from>
    <xdr:to>
      <xdr:col>1</xdr:col>
      <xdr:colOff>681038</xdr:colOff>
      <xdr:row>195</xdr:row>
      <xdr:rowOff>990600</xdr:rowOff>
    </xdr:to>
    <xdr:pic>
      <xdr:nvPicPr>
        <xdr:cNvPr id="1000" name="Imagen 999">
          <a:extLst>
            <a:ext uri="{FF2B5EF4-FFF2-40B4-BE49-F238E27FC236}">
              <a16:creationId xmlns:a16="http://schemas.microsoft.com/office/drawing/2014/main" xmlns="" id="{B6231330-F3BB-C16D-1280-A9318D7F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7015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196</xdr:row>
      <xdr:rowOff>38098</xdr:rowOff>
    </xdr:from>
    <xdr:to>
      <xdr:col>1</xdr:col>
      <xdr:colOff>681038</xdr:colOff>
      <xdr:row>196</xdr:row>
      <xdr:rowOff>990598</xdr:rowOff>
    </xdr:to>
    <xdr:pic>
      <xdr:nvPicPr>
        <xdr:cNvPr id="1001" name="Imagen 1000">
          <a:extLst>
            <a:ext uri="{FF2B5EF4-FFF2-40B4-BE49-F238E27FC236}">
              <a16:creationId xmlns:a16="http://schemas.microsoft.com/office/drawing/2014/main" xmlns="" id="{EFD40688-7D83-557B-2670-765FDA51B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80285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197</xdr:row>
      <xdr:rowOff>38095</xdr:rowOff>
    </xdr:from>
    <xdr:to>
      <xdr:col>1</xdr:col>
      <xdr:colOff>681038</xdr:colOff>
      <xdr:row>197</xdr:row>
      <xdr:rowOff>990595</xdr:rowOff>
    </xdr:to>
    <xdr:pic>
      <xdr:nvPicPr>
        <xdr:cNvPr id="1003" name="Imagen 1002">
          <a:extLst>
            <a:ext uri="{FF2B5EF4-FFF2-40B4-BE49-F238E27FC236}">
              <a16:creationId xmlns:a16="http://schemas.microsoft.com/office/drawing/2014/main" xmlns="" id="{8EC7908B-8EE8-87B9-AA7A-492C17C72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1990420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198</xdr:row>
      <xdr:rowOff>38105</xdr:rowOff>
    </xdr:from>
    <xdr:to>
      <xdr:col>1</xdr:col>
      <xdr:colOff>681038</xdr:colOff>
      <xdr:row>198</xdr:row>
      <xdr:rowOff>990605</xdr:rowOff>
    </xdr:to>
    <xdr:pic>
      <xdr:nvPicPr>
        <xdr:cNvPr id="1004" name="Imagen 1003">
          <a:extLst>
            <a:ext uri="{FF2B5EF4-FFF2-40B4-BE49-F238E27FC236}">
              <a16:creationId xmlns:a16="http://schemas.microsoft.com/office/drawing/2014/main" xmlns="" id="{6BA4E409-E79B-21F7-B0C5-F9DC5F27C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00554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199</xdr:row>
      <xdr:rowOff>38102</xdr:rowOff>
    </xdr:from>
    <xdr:to>
      <xdr:col>1</xdr:col>
      <xdr:colOff>681038</xdr:colOff>
      <xdr:row>199</xdr:row>
      <xdr:rowOff>990602</xdr:rowOff>
    </xdr:to>
    <xdr:pic>
      <xdr:nvPicPr>
        <xdr:cNvPr id="1006" name="Imagen 1005">
          <a:extLst>
            <a:ext uri="{FF2B5EF4-FFF2-40B4-BE49-F238E27FC236}">
              <a16:creationId xmlns:a16="http://schemas.microsoft.com/office/drawing/2014/main" xmlns="" id="{E49933A0-9FB3-0B64-A3DC-D852954D7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10689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200</xdr:row>
      <xdr:rowOff>38100</xdr:rowOff>
    </xdr:from>
    <xdr:to>
      <xdr:col>1</xdr:col>
      <xdr:colOff>681038</xdr:colOff>
      <xdr:row>200</xdr:row>
      <xdr:rowOff>990600</xdr:rowOff>
    </xdr:to>
    <xdr:pic>
      <xdr:nvPicPr>
        <xdr:cNvPr id="1007" name="Imagen 1006">
          <a:extLst>
            <a:ext uri="{FF2B5EF4-FFF2-40B4-BE49-F238E27FC236}">
              <a16:creationId xmlns:a16="http://schemas.microsoft.com/office/drawing/2014/main" xmlns="" id="{803F50FA-C5CB-9D14-D1F4-688C2C95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2082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201</xdr:row>
      <xdr:rowOff>38098</xdr:rowOff>
    </xdr:from>
    <xdr:to>
      <xdr:col>1</xdr:col>
      <xdr:colOff>681038</xdr:colOff>
      <xdr:row>201</xdr:row>
      <xdr:rowOff>990598</xdr:rowOff>
    </xdr:to>
    <xdr:pic>
      <xdr:nvPicPr>
        <xdr:cNvPr id="1008" name="Imagen 1007">
          <a:extLst>
            <a:ext uri="{FF2B5EF4-FFF2-40B4-BE49-F238E27FC236}">
              <a16:creationId xmlns:a16="http://schemas.microsoft.com/office/drawing/2014/main" xmlns="" id="{8F794E56-4F8E-C802-A2AC-D212D83CC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30958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202</xdr:row>
      <xdr:rowOff>38095</xdr:rowOff>
    </xdr:from>
    <xdr:to>
      <xdr:col>1</xdr:col>
      <xdr:colOff>681038</xdr:colOff>
      <xdr:row>202</xdr:row>
      <xdr:rowOff>990595</xdr:rowOff>
    </xdr:to>
    <xdr:pic>
      <xdr:nvPicPr>
        <xdr:cNvPr id="1009" name="Imagen 1008">
          <a:extLst>
            <a:ext uri="{FF2B5EF4-FFF2-40B4-BE49-F238E27FC236}">
              <a16:creationId xmlns:a16="http://schemas.microsoft.com/office/drawing/2014/main" xmlns="" id="{B09162C8-A5E5-79E8-87DF-BB0EC2E47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41093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203</xdr:row>
      <xdr:rowOff>38105</xdr:rowOff>
    </xdr:from>
    <xdr:to>
      <xdr:col>1</xdr:col>
      <xdr:colOff>681038</xdr:colOff>
      <xdr:row>203</xdr:row>
      <xdr:rowOff>990605</xdr:rowOff>
    </xdr:to>
    <xdr:pic>
      <xdr:nvPicPr>
        <xdr:cNvPr id="1010" name="Imagen 1009">
          <a:extLst>
            <a:ext uri="{FF2B5EF4-FFF2-40B4-BE49-F238E27FC236}">
              <a16:creationId xmlns:a16="http://schemas.microsoft.com/office/drawing/2014/main" xmlns="" id="{874E5A2D-E9E4-8E8D-16FF-69822237A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51227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204</xdr:row>
      <xdr:rowOff>38102</xdr:rowOff>
    </xdr:from>
    <xdr:to>
      <xdr:col>1</xdr:col>
      <xdr:colOff>681038</xdr:colOff>
      <xdr:row>204</xdr:row>
      <xdr:rowOff>990602</xdr:rowOff>
    </xdr:to>
    <xdr:pic>
      <xdr:nvPicPr>
        <xdr:cNvPr id="1011" name="Imagen 1010">
          <a:extLst>
            <a:ext uri="{FF2B5EF4-FFF2-40B4-BE49-F238E27FC236}">
              <a16:creationId xmlns:a16="http://schemas.microsoft.com/office/drawing/2014/main" xmlns="" id="{28411E2A-236B-2CAF-A2F6-08E994E2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61362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205</xdr:row>
      <xdr:rowOff>38100</xdr:rowOff>
    </xdr:from>
    <xdr:to>
      <xdr:col>1</xdr:col>
      <xdr:colOff>681038</xdr:colOff>
      <xdr:row>205</xdr:row>
      <xdr:rowOff>990600</xdr:rowOff>
    </xdr:to>
    <xdr:pic>
      <xdr:nvPicPr>
        <xdr:cNvPr id="1012" name="Imagen 1011">
          <a:extLst>
            <a:ext uri="{FF2B5EF4-FFF2-40B4-BE49-F238E27FC236}">
              <a16:creationId xmlns:a16="http://schemas.microsoft.com/office/drawing/2014/main" xmlns="" id="{12CCDF62-63B9-0991-02FE-51D6A4204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7149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206</xdr:row>
      <xdr:rowOff>38110</xdr:rowOff>
    </xdr:from>
    <xdr:to>
      <xdr:col>1</xdr:col>
      <xdr:colOff>681038</xdr:colOff>
      <xdr:row>206</xdr:row>
      <xdr:rowOff>990610</xdr:rowOff>
    </xdr:to>
    <xdr:pic>
      <xdr:nvPicPr>
        <xdr:cNvPr id="1014" name="Imagen 1013">
          <a:extLst>
            <a:ext uri="{FF2B5EF4-FFF2-40B4-BE49-F238E27FC236}">
              <a16:creationId xmlns:a16="http://schemas.microsoft.com/office/drawing/2014/main" xmlns="" id="{BA126370-61DB-83D0-3FE3-26191479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81631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207</xdr:row>
      <xdr:rowOff>38095</xdr:rowOff>
    </xdr:from>
    <xdr:to>
      <xdr:col>1</xdr:col>
      <xdr:colOff>681038</xdr:colOff>
      <xdr:row>207</xdr:row>
      <xdr:rowOff>990595</xdr:rowOff>
    </xdr:to>
    <xdr:pic>
      <xdr:nvPicPr>
        <xdr:cNvPr id="1015" name="Imagen 1014">
          <a:extLst>
            <a:ext uri="{FF2B5EF4-FFF2-40B4-BE49-F238E27FC236}">
              <a16:creationId xmlns:a16="http://schemas.microsoft.com/office/drawing/2014/main" xmlns="" id="{FB598AB4-CC1A-920D-78A1-9060C0D41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091766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208</xdr:row>
      <xdr:rowOff>38105</xdr:rowOff>
    </xdr:from>
    <xdr:to>
      <xdr:col>1</xdr:col>
      <xdr:colOff>681038</xdr:colOff>
      <xdr:row>208</xdr:row>
      <xdr:rowOff>990605</xdr:rowOff>
    </xdr:to>
    <xdr:pic>
      <xdr:nvPicPr>
        <xdr:cNvPr id="1016" name="Imagen 1015">
          <a:extLst>
            <a:ext uri="{FF2B5EF4-FFF2-40B4-BE49-F238E27FC236}">
              <a16:creationId xmlns:a16="http://schemas.microsoft.com/office/drawing/2014/main" xmlns="" id="{A3EF3D5C-A41E-6F4B-4460-B40E1F35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01900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209</xdr:row>
      <xdr:rowOff>38090</xdr:rowOff>
    </xdr:from>
    <xdr:to>
      <xdr:col>1</xdr:col>
      <xdr:colOff>681038</xdr:colOff>
      <xdr:row>209</xdr:row>
      <xdr:rowOff>990590</xdr:rowOff>
    </xdr:to>
    <xdr:pic>
      <xdr:nvPicPr>
        <xdr:cNvPr id="1017" name="Imagen 1016">
          <a:extLst>
            <a:ext uri="{FF2B5EF4-FFF2-40B4-BE49-F238E27FC236}">
              <a16:creationId xmlns:a16="http://schemas.microsoft.com/office/drawing/2014/main" xmlns="" id="{B52A1EAB-153B-47E2-C33E-B0B7FCB2B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12035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210</xdr:row>
      <xdr:rowOff>38100</xdr:rowOff>
    </xdr:from>
    <xdr:to>
      <xdr:col>1</xdr:col>
      <xdr:colOff>681038</xdr:colOff>
      <xdr:row>210</xdr:row>
      <xdr:rowOff>990600</xdr:rowOff>
    </xdr:to>
    <xdr:pic>
      <xdr:nvPicPr>
        <xdr:cNvPr id="1018" name="Imagen 1017">
          <a:extLst>
            <a:ext uri="{FF2B5EF4-FFF2-40B4-BE49-F238E27FC236}">
              <a16:creationId xmlns:a16="http://schemas.microsoft.com/office/drawing/2014/main" xmlns="" id="{89093B7D-5A54-2037-EE18-D644E7971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2217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211</xdr:row>
      <xdr:rowOff>38110</xdr:rowOff>
    </xdr:from>
    <xdr:to>
      <xdr:col>1</xdr:col>
      <xdr:colOff>681038</xdr:colOff>
      <xdr:row>211</xdr:row>
      <xdr:rowOff>990610</xdr:rowOff>
    </xdr:to>
    <xdr:pic>
      <xdr:nvPicPr>
        <xdr:cNvPr id="1019" name="Imagen 1018">
          <a:extLst>
            <a:ext uri="{FF2B5EF4-FFF2-40B4-BE49-F238E27FC236}">
              <a16:creationId xmlns:a16="http://schemas.microsoft.com/office/drawing/2014/main" xmlns="" id="{258D89C2-7864-C845-2A92-24FAD467D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32304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212</xdr:row>
      <xdr:rowOff>38095</xdr:rowOff>
    </xdr:from>
    <xdr:to>
      <xdr:col>1</xdr:col>
      <xdr:colOff>681038</xdr:colOff>
      <xdr:row>212</xdr:row>
      <xdr:rowOff>990595</xdr:rowOff>
    </xdr:to>
    <xdr:pic>
      <xdr:nvPicPr>
        <xdr:cNvPr id="1021" name="Imagen 1020">
          <a:extLst>
            <a:ext uri="{FF2B5EF4-FFF2-40B4-BE49-F238E27FC236}">
              <a16:creationId xmlns:a16="http://schemas.microsoft.com/office/drawing/2014/main" xmlns="" id="{7D1A80C6-08E6-EE2F-8915-03507C282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42439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213</xdr:row>
      <xdr:rowOff>38105</xdr:rowOff>
    </xdr:from>
    <xdr:to>
      <xdr:col>1</xdr:col>
      <xdr:colOff>681038</xdr:colOff>
      <xdr:row>213</xdr:row>
      <xdr:rowOff>990605</xdr:rowOff>
    </xdr:to>
    <xdr:pic>
      <xdr:nvPicPr>
        <xdr:cNvPr id="1022" name="Imagen 1021">
          <a:extLst>
            <a:ext uri="{FF2B5EF4-FFF2-40B4-BE49-F238E27FC236}">
              <a16:creationId xmlns:a16="http://schemas.microsoft.com/office/drawing/2014/main" xmlns="" id="{6158B983-FCB3-6290-4B43-D35152D0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52573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214</xdr:row>
      <xdr:rowOff>38090</xdr:rowOff>
    </xdr:from>
    <xdr:to>
      <xdr:col>1</xdr:col>
      <xdr:colOff>681038</xdr:colOff>
      <xdr:row>214</xdr:row>
      <xdr:rowOff>990590</xdr:rowOff>
    </xdr:to>
    <xdr:pic>
      <xdr:nvPicPr>
        <xdr:cNvPr id="1023" name="Imagen 1022">
          <a:extLst>
            <a:ext uri="{FF2B5EF4-FFF2-40B4-BE49-F238E27FC236}">
              <a16:creationId xmlns:a16="http://schemas.microsoft.com/office/drawing/2014/main" xmlns="" id="{7EA0B042-8A0C-06D0-6D2F-5A9F9BB93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62708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215</xdr:row>
      <xdr:rowOff>38100</xdr:rowOff>
    </xdr:from>
    <xdr:to>
      <xdr:col>1</xdr:col>
      <xdr:colOff>681038</xdr:colOff>
      <xdr:row>215</xdr:row>
      <xdr:rowOff>990600</xdr:rowOff>
    </xdr:to>
    <xdr:pic>
      <xdr:nvPicPr>
        <xdr:cNvPr id="1024" name="Imagen 1023">
          <a:extLst>
            <a:ext uri="{FF2B5EF4-FFF2-40B4-BE49-F238E27FC236}">
              <a16:creationId xmlns:a16="http://schemas.microsoft.com/office/drawing/2014/main" xmlns="" id="{DBD4B44F-7D7C-8DF7-DC37-6B01FC766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72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216</xdr:row>
      <xdr:rowOff>38110</xdr:rowOff>
    </xdr:from>
    <xdr:to>
      <xdr:col>1</xdr:col>
      <xdr:colOff>681038</xdr:colOff>
      <xdr:row>216</xdr:row>
      <xdr:rowOff>990610</xdr:rowOff>
    </xdr:to>
    <xdr:pic>
      <xdr:nvPicPr>
        <xdr:cNvPr id="1025" name="Imagen 1024">
          <a:extLst>
            <a:ext uri="{FF2B5EF4-FFF2-40B4-BE49-F238E27FC236}">
              <a16:creationId xmlns:a16="http://schemas.microsoft.com/office/drawing/2014/main" xmlns="" id="{D2EAEC2C-106D-48F3-66AB-6488A6893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82977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217</xdr:row>
      <xdr:rowOff>38095</xdr:rowOff>
    </xdr:from>
    <xdr:to>
      <xdr:col>1</xdr:col>
      <xdr:colOff>681038</xdr:colOff>
      <xdr:row>217</xdr:row>
      <xdr:rowOff>990595</xdr:rowOff>
    </xdr:to>
    <xdr:pic>
      <xdr:nvPicPr>
        <xdr:cNvPr id="1026" name="Imagen 1025">
          <a:extLst>
            <a:ext uri="{FF2B5EF4-FFF2-40B4-BE49-F238E27FC236}">
              <a16:creationId xmlns:a16="http://schemas.microsoft.com/office/drawing/2014/main" xmlns="" id="{84C72537-C817-C718-F5A4-4607D109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193112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218</xdr:row>
      <xdr:rowOff>38105</xdr:rowOff>
    </xdr:from>
    <xdr:to>
      <xdr:col>1</xdr:col>
      <xdr:colOff>681038</xdr:colOff>
      <xdr:row>218</xdr:row>
      <xdr:rowOff>990605</xdr:rowOff>
    </xdr:to>
    <xdr:pic>
      <xdr:nvPicPr>
        <xdr:cNvPr id="1027" name="Imagen 1026">
          <a:extLst>
            <a:ext uri="{FF2B5EF4-FFF2-40B4-BE49-F238E27FC236}">
              <a16:creationId xmlns:a16="http://schemas.microsoft.com/office/drawing/2014/main" xmlns="" id="{7AB41E35-1995-B713-6F72-CBFB72AC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0324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219</xdr:row>
      <xdr:rowOff>38090</xdr:rowOff>
    </xdr:from>
    <xdr:to>
      <xdr:col>1</xdr:col>
      <xdr:colOff>681038</xdr:colOff>
      <xdr:row>219</xdr:row>
      <xdr:rowOff>990590</xdr:rowOff>
    </xdr:to>
    <xdr:pic>
      <xdr:nvPicPr>
        <xdr:cNvPr id="1028" name="Imagen 1027">
          <a:extLst>
            <a:ext uri="{FF2B5EF4-FFF2-40B4-BE49-F238E27FC236}">
              <a16:creationId xmlns:a16="http://schemas.microsoft.com/office/drawing/2014/main" xmlns="" id="{0F20A6FA-E5B3-E2C6-952A-BCA3A818A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13381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220</xdr:row>
      <xdr:rowOff>38100</xdr:rowOff>
    </xdr:from>
    <xdr:to>
      <xdr:col>1</xdr:col>
      <xdr:colOff>681038</xdr:colOff>
      <xdr:row>220</xdr:row>
      <xdr:rowOff>990600</xdr:rowOff>
    </xdr:to>
    <xdr:pic>
      <xdr:nvPicPr>
        <xdr:cNvPr id="1029" name="Imagen 1028">
          <a:extLst>
            <a:ext uri="{FF2B5EF4-FFF2-40B4-BE49-F238E27FC236}">
              <a16:creationId xmlns:a16="http://schemas.microsoft.com/office/drawing/2014/main" xmlns="" id="{08862F89-B3C3-BDDB-1B40-9F0B6152B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2351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221</xdr:row>
      <xdr:rowOff>38110</xdr:rowOff>
    </xdr:from>
    <xdr:to>
      <xdr:col>1</xdr:col>
      <xdr:colOff>681038</xdr:colOff>
      <xdr:row>221</xdr:row>
      <xdr:rowOff>990610</xdr:rowOff>
    </xdr:to>
    <xdr:pic>
      <xdr:nvPicPr>
        <xdr:cNvPr id="1030" name="Imagen 1029">
          <a:extLst>
            <a:ext uri="{FF2B5EF4-FFF2-40B4-BE49-F238E27FC236}">
              <a16:creationId xmlns:a16="http://schemas.microsoft.com/office/drawing/2014/main" xmlns="" id="{838FAA70-B147-4DD5-B356-7B1C88965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33650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222</xdr:row>
      <xdr:rowOff>38095</xdr:rowOff>
    </xdr:from>
    <xdr:to>
      <xdr:col>1</xdr:col>
      <xdr:colOff>681038</xdr:colOff>
      <xdr:row>222</xdr:row>
      <xdr:rowOff>990595</xdr:rowOff>
    </xdr:to>
    <xdr:pic>
      <xdr:nvPicPr>
        <xdr:cNvPr id="1031" name="Imagen 1030">
          <a:extLst>
            <a:ext uri="{FF2B5EF4-FFF2-40B4-BE49-F238E27FC236}">
              <a16:creationId xmlns:a16="http://schemas.microsoft.com/office/drawing/2014/main" xmlns="" id="{F5BC4060-4055-49E5-7A28-34CBA1C65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43785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223</xdr:row>
      <xdr:rowOff>38105</xdr:rowOff>
    </xdr:from>
    <xdr:to>
      <xdr:col>1</xdr:col>
      <xdr:colOff>681038</xdr:colOff>
      <xdr:row>223</xdr:row>
      <xdr:rowOff>990605</xdr:rowOff>
    </xdr:to>
    <xdr:pic>
      <xdr:nvPicPr>
        <xdr:cNvPr id="1032" name="Imagen 1031">
          <a:extLst>
            <a:ext uri="{FF2B5EF4-FFF2-40B4-BE49-F238E27FC236}">
              <a16:creationId xmlns:a16="http://schemas.microsoft.com/office/drawing/2014/main" xmlns="" id="{4102B9FD-078F-F4C4-C01F-1391CAB17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53919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224</xdr:row>
      <xdr:rowOff>38090</xdr:rowOff>
    </xdr:from>
    <xdr:to>
      <xdr:col>1</xdr:col>
      <xdr:colOff>681038</xdr:colOff>
      <xdr:row>224</xdr:row>
      <xdr:rowOff>990590</xdr:rowOff>
    </xdr:to>
    <xdr:pic>
      <xdr:nvPicPr>
        <xdr:cNvPr id="1034" name="Imagen 1033">
          <a:extLst>
            <a:ext uri="{FF2B5EF4-FFF2-40B4-BE49-F238E27FC236}">
              <a16:creationId xmlns:a16="http://schemas.microsoft.com/office/drawing/2014/main" xmlns="" id="{B1C2813D-1004-0D39-7074-DF0357DB9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64054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225</xdr:row>
      <xdr:rowOff>38100</xdr:rowOff>
    </xdr:from>
    <xdr:to>
      <xdr:col>1</xdr:col>
      <xdr:colOff>681038</xdr:colOff>
      <xdr:row>225</xdr:row>
      <xdr:rowOff>990600</xdr:rowOff>
    </xdr:to>
    <xdr:pic>
      <xdr:nvPicPr>
        <xdr:cNvPr id="1035" name="Imagen 1034">
          <a:extLst>
            <a:ext uri="{FF2B5EF4-FFF2-40B4-BE49-F238E27FC236}">
              <a16:creationId xmlns:a16="http://schemas.microsoft.com/office/drawing/2014/main" xmlns="" id="{D18331C3-D625-32AF-443E-126CF5A8A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7418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226</xdr:row>
      <xdr:rowOff>38110</xdr:rowOff>
    </xdr:from>
    <xdr:to>
      <xdr:col>1</xdr:col>
      <xdr:colOff>681038</xdr:colOff>
      <xdr:row>226</xdr:row>
      <xdr:rowOff>990610</xdr:rowOff>
    </xdr:to>
    <xdr:pic>
      <xdr:nvPicPr>
        <xdr:cNvPr id="1036" name="Imagen 1035">
          <a:extLst>
            <a:ext uri="{FF2B5EF4-FFF2-40B4-BE49-F238E27FC236}">
              <a16:creationId xmlns:a16="http://schemas.microsoft.com/office/drawing/2014/main" xmlns="" id="{4CB2759C-67EF-0B75-60D8-BFDE93583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84323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227</xdr:row>
      <xdr:rowOff>38095</xdr:rowOff>
    </xdr:from>
    <xdr:to>
      <xdr:col>1</xdr:col>
      <xdr:colOff>681038</xdr:colOff>
      <xdr:row>227</xdr:row>
      <xdr:rowOff>990595</xdr:rowOff>
    </xdr:to>
    <xdr:pic>
      <xdr:nvPicPr>
        <xdr:cNvPr id="1037" name="Imagen 1036">
          <a:extLst>
            <a:ext uri="{FF2B5EF4-FFF2-40B4-BE49-F238E27FC236}">
              <a16:creationId xmlns:a16="http://schemas.microsoft.com/office/drawing/2014/main" xmlns="" id="{D022AC2C-317E-B92E-389B-F2F2A805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294458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228</xdr:row>
      <xdr:rowOff>38105</xdr:rowOff>
    </xdr:from>
    <xdr:to>
      <xdr:col>1</xdr:col>
      <xdr:colOff>681038</xdr:colOff>
      <xdr:row>228</xdr:row>
      <xdr:rowOff>990605</xdr:rowOff>
    </xdr:to>
    <xdr:pic>
      <xdr:nvPicPr>
        <xdr:cNvPr id="1038" name="Imagen 1037">
          <a:extLst>
            <a:ext uri="{FF2B5EF4-FFF2-40B4-BE49-F238E27FC236}">
              <a16:creationId xmlns:a16="http://schemas.microsoft.com/office/drawing/2014/main" xmlns="" id="{ED9BC74E-E4AC-C5AE-5192-0DBBA1F05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04592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229</xdr:row>
      <xdr:rowOff>38090</xdr:rowOff>
    </xdr:from>
    <xdr:to>
      <xdr:col>1</xdr:col>
      <xdr:colOff>681038</xdr:colOff>
      <xdr:row>229</xdr:row>
      <xdr:rowOff>990590</xdr:rowOff>
    </xdr:to>
    <xdr:pic>
      <xdr:nvPicPr>
        <xdr:cNvPr id="1039" name="Imagen 1038">
          <a:extLst>
            <a:ext uri="{FF2B5EF4-FFF2-40B4-BE49-F238E27FC236}">
              <a16:creationId xmlns:a16="http://schemas.microsoft.com/office/drawing/2014/main" xmlns="" id="{2E819900-745C-B002-31CB-1D8E72CD2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14727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230</xdr:row>
      <xdr:rowOff>38100</xdr:rowOff>
    </xdr:from>
    <xdr:to>
      <xdr:col>1</xdr:col>
      <xdr:colOff>681038</xdr:colOff>
      <xdr:row>230</xdr:row>
      <xdr:rowOff>990600</xdr:rowOff>
    </xdr:to>
    <xdr:pic>
      <xdr:nvPicPr>
        <xdr:cNvPr id="1040" name="Imagen 1039">
          <a:extLst>
            <a:ext uri="{FF2B5EF4-FFF2-40B4-BE49-F238E27FC236}">
              <a16:creationId xmlns:a16="http://schemas.microsoft.com/office/drawing/2014/main" xmlns="" id="{AB88C398-E621-E2DE-9F36-1E54E88C1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2486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231</xdr:row>
      <xdr:rowOff>38110</xdr:rowOff>
    </xdr:from>
    <xdr:to>
      <xdr:col>1</xdr:col>
      <xdr:colOff>681038</xdr:colOff>
      <xdr:row>231</xdr:row>
      <xdr:rowOff>990610</xdr:rowOff>
    </xdr:to>
    <xdr:pic>
      <xdr:nvPicPr>
        <xdr:cNvPr id="1041" name="Imagen 1040">
          <a:extLst>
            <a:ext uri="{FF2B5EF4-FFF2-40B4-BE49-F238E27FC236}">
              <a16:creationId xmlns:a16="http://schemas.microsoft.com/office/drawing/2014/main" xmlns="" id="{8725D16F-457D-E8C7-7130-981A23A92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34996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232</xdr:row>
      <xdr:rowOff>38095</xdr:rowOff>
    </xdr:from>
    <xdr:to>
      <xdr:col>1</xdr:col>
      <xdr:colOff>681038</xdr:colOff>
      <xdr:row>232</xdr:row>
      <xdr:rowOff>990595</xdr:rowOff>
    </xdr:to>
    <xdr:pic>
      <xdr:nvPicPr>
        <xdr:cNvPr id="1043" name="Imagen 1042">
          <a:extLst>
            <a:ext uri="{FF2B5EF4-FFF2-40B4-BE49-F238E27FC236}">
              <a16:creationId xmlns:a16="http://schemas.microsoft.com/office/drawing/2014/main" xmlns="" id="{2229D757-05FD-1A86-8067-D3DA9EB5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45131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233</xdr:row>
      <xdr:rowOff>38105</xdr:rowOff>
    </xdr:from>
    <xdr:to>
      <xdr:col>1</xdr:col>
      <xdr:colOff>681038</xdr:colOff>
      <xdr:row>233</xdr:row>
      <xdr:rowOff>990605</xdr:rowOff>
    </xdr:to>
    <xdr:pic>
      <xdr:nvPicPr>
        <xdr:cNvPr id="1044" name="Imagen 1043">
          <a:extLst>
            <a:ext uri="{FF2B5EF4-FFF2-40B4-BE49-F238E27FC236}">
              <a16:creationId xmlns:a16="http://schemas.microsoft.com/office/drawing/2014/main" xmlns="" id="{E64DE6AE-121D-FEB5-65D8-7AC96A829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5526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234</xdr:row>
      <xdr:rowOff>38090</xdr:rowOff>
    </xdr:from>
    <xdr:to>
      <xdr:col>1</xdr:col>
      <xdr:colOff>681038</xdr:colOff>
      <xdr:row>234</xdr:row>
      <xdr:rowOff>990590</xdr:rowOff>
    </xdr:to>
    <xdr:pic>
      <xdr:nvPicPr>
        <xdr:cNvPr id="1045" name="Imagen 1044">
          <a:extLst>
            <a:ext uri="{FF2B5EF4-FFF2-40B4-BE49-F238E27FC236}">
              <a16:creationId xmlns:a16="http://schemas.microsoft.com/office/drawing/2014/main" xmlns="" id="{A8F6EE4E-A495-C28A-49AB-2779FF3D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65400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235</xdr:row>
      <xdr:rowOff>38100</xdr:rowOff>
    </xdr:from>
    <xdr:to>
      <xdr:col>1</xdr:col>
      <xdr:colOff>681038</xdr:colOff>
      <xdr:row>235</xdr:row>
      <xdr:rowOff>990600</xdr:rowOff>
    </xdr:to>
    <xdr:pic>
      <xdr:nvPicPr>
        <xdr:cNvPr id="1046" name="Imagen 1045">
          <a:extLst>
            <a:ext uri="{FF2B5EF4-FFF2-40B4-BE49-F238E27FC236}">
              <a16:creationId xmlns:a16="http://schemas.microsoft.com/office/drawing/2014/main" xmlns="" id="{E4A113AD-A683-36F0-92AB-487234E8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7553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236</xdr:row>
      <xdr:rowOff>38110</xdr:rowOff>
    </xdr:from>
    <xdr:to>
      <xdr:col>1</xdr:col>
      <xdr:colOff>681038</xdr:colOff>
      <xdr:row>236</xdr:row>
      <xdr:rowOff>990610</xdr:rowOff>
    </xdr:to>
    <xdr:pic>
      <xdr:nvPicPr>
        <xdr:cNvPr id="1047" name="Imagen 1046">
          <a:extLst>
            <a:ext uri="{FF2B5EF4-FFF2-40B4-BE49-F238E27FC236}">
              <a16:creationId xmlns:a16="http://schemas.microsoft.com/office/drawing/2014/main" xmlns="" id="{DA088070-31C1-4C60-2038-4DB649BE9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85669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237</xdr:row>
      <xdr:rowOff>38095</xdr:rowOff>
    </xdr:from>
    <xdr:to>
      <xdr:col>1</xdr:col>
      <xdr:colOff>681038</xdr:colOff>
      <xdr:row>237</xdr:row>
      <xdr:rowOff>990595</xdr:rowOff>
    </xdr:to>
    <xdr:pic>
      <xdr:nvPicPr>
        <xdr:cNvPr id="1048" name="Imagen 1047">
          <a:extLst>
            <a:ext uri="{FF2B5EF4-FFF2-40B4-BE49-F238E27FC236}">
              <a16:creationId xmlns:a16="http://schemas.microsoft.com/office/drawing/2014/main" xmlns="" id="{9715FE28-17BB-0F5C-7E25-0C385584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395804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238</xdr:row>
      <xdr:rowOff>38105</xdr:rowOff>
    </xdr:from>
    <xdr:to>
      <xdr:col>1</xdr:col>
      <xdr:colOff>681038</xdr:colOff>
      <xdr:row>238</xdr:row>
      <xdr:rowOff>990605</xdr:rowOff>
    </xdr:to>
    <xdr:pic>
      <xdr:nvPicPr>
        <xdr:cNvPr id="1049" name="Imagen 1048">
          <a:extLst>
            <a:ext uri="{FF2B5EF4-FFF2-40B4-BE49-F238E27FC236}">
              <a16:creationId xmlns:a16="http://schemas.microsoft.com/office/drawing/2014/main" xmlns="" id="{7FB34563-4CF2-BBFE-21B5-980234BAA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05938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239</xdr:row>
      <xdr:rowOff>38090</xdr:rowOff>
    </xdr:from>
    <xdr:to>
      <xdr:col>1</xdr:col>
      <xdr:colOff>681038</xdr:colOff>
      <xdr:row>239</xdr:row>
      <xdr:rowOff>990590</xdr:rowOff>
    </xdr:to>
    <xdr:pic>
      <xdr:nvPicPr>
        <xdr:cNvPr id="1050" name="Imagen 1049">
          <a:extLst>
            <a:ext uri="{FF2B5EF4-FFF2-40B4-BE49-F238E27FC236}">
              <a16:creationId xmlns:a16="http://schemas.microsoft.com/office/drawing/2014/main" xmlns="" id="{222ADA34-7B23-8DA9-E4D4-1E50C36D6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16073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240</xdr:row>
      <xdr:rowOff>38100</xdr:rowOff>
    </xdr:from>
    <xdr:to>
      <xdr:col>1</xdr:col>
      <xdr:colOff>681038</xdr:colOff>
      <xdr:row>240</xdr:row>
      <xdr:rowOff>990600</xdr:rowOff>
    </xdr:to>
    <xdr:pic>
      <xdr:nvPicPr>
        <xdr:cNvPr id="1051" name="Imagen 1050">
          <a:extLst>
            <a:ext uri="{FF2B5EF4-FFF2-40B4-BE49-F238E27FC236}">
              <a16:creationId xmlns:a16="http://schemas.microsoft.com/office/drawing/2014/main" xmlns="" id="{672FF2F2-1625-5370-FACF-87F5E0F58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2620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241</xdr:row>
      <xdr:rowOff>38110</xdr:rowOff>
    </xdr:from>
    <xdr:to>
      <xdr:col>1</xdr:col>
      <xdr:colOff>681038</xdr:colOff>
      <xdr:row>241</xdr:row>
      <xdr:rowOff>990610</xdr:rowOff>
    </xdr:to>
    <xdr:pic>
      <xdr:nvPicPr>
        <xdr:cNvPr id="1052" name="Imagen 1051">
          <a:extLst>
            <a:ext uri="{FF2B5EF4-FFF2-40B4-BE49-F238E27FC236}">
              <a16:creationId xmlns:a16="http://schemas.microsoft.com/office/drawing/2014/main" xmlns="" id="{1BD9D5C8-FFD1-E081-51B0-B433DCFE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36342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242</xdr:row>
      <xdr:rowOff>38095</xdr:rowOff>
    </xdr:from>
    <xdr:to>
      <xdr:col>1</xdr:col>
      <xdr:colOff>681038</xdr:colOff>
      <xdr:row>242</xdr:row>
      <xdr:rowOff>990595</xdr:rowOff>
    </xdr:to>
    <xdr:pic>
      <xdr:nvPicPr>
        <xdr:cNvPr id="1054" name="Imagen 1053">
          <a:extLst>
            <a:ext uri="{FF2B5EF4-FFF2-40B4-BE49-F238E27FC236}">
              <a16:creationId xmlns:a16="http://schemas.microsoft.com/office/drawing/2014/main" xmlns="" id="{AAC9A459-3ED2-AFF1-643D-C0A979E25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46477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243</xdr:row>
      <xdr:rowOff>38105</xdr:rowOff>
    </xdr:from>
    <xdr:to>
      <xdr:col>1</xdr:col>
      <xdr:colOff>681038</xdr:colOff>
      <xdr:row>243</xdr:row>
      <xdr:rowOff>990605</xdr:rowOff>
    </xdr:to>
    <xdr:pic>
      <xdr:nvPicPr>
        <xdr:cNvPr id="1055" name="Imagen 1054">
          <a:extLst>
            <a:ext uri="{FF2B5EF4-FFF2-40B4-BE49-F238E27FC236}">
              <a16:creationId xmlns:a16="http://schemas.microsoft.com/office/drawing/2014/main" xmlns="" id="{3D72D315-59B9-3DC6-A59F-D427E5FE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56611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244</xdr:row>
      <xdr:rowOff>38090</xdr:rowOff>
    </xdr:from>
    <xdr:to>
      <xdr:col>1</xdr:col>
      <xdr:colOff>669131</xdr:colOff>
      <xdr:row>244</xdr:row>
      <xdr:rowOff>990590</xdr:rowOff>
    </xdr:to>
    <xdr:pic>
      <xdr:nvPicPr>
        <xdr:cNvPr id="1057" name="Imagen 1056">
          <a:extLst>
            <a:ext uri="{FF2B5EF4-FFF2-40B4-BE49-F238E27FC236}">
              <a16:creationId xmlns:a16="http://schemas.microsoft.com/office/drawing/2014/main" xmlns="" id="{EF05C334-A23C-FEFC-22B4-DE552EDAB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667463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245</xdr:row>
      <xdr:rowOff>38100</xdr:rowOff>
    </xdr:from>
    <xdr:to>
      <xdr:col>1</xdr:col>
      <xdr:colOff>669131</xdr:colOff>
      <xdr:row>245</xdr:row>
      <xdr:rowOff>990600</xdr:rowOff>
    </xdr:to>
    <xdr:pic>
      <xdr:nvPicPr>
        <xdr:cNvPr id="1058" name="Imagen 1057">
          <a:extLst>
            <a:ext uri="{FF2B5EF4-FFF2-40B4-BE49-F238E27FC236}">
              <a16:creationId xmlns:a16="http://schemas.microsoft.com/office/drawing/2014/main" xmlns="" id="{07772A49-D1B5-D4B8-81EB-6558939DD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76881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246</xdr:row>
      <xdr:rowOff>38110</xdr:rowOff>
    </xdr:from>
    <xdr:to>
      <xdr:col>1</xdr:col>
      <xdr:colOff>669131</xdr:colOff>
      <xdr:row>246</xdr:row>
      <xdr:rowOff>990610</xdr:rowOff>
    </xdr:to>
    <xdr:pic>
      <xdr:nvPicPr>
        <xdr:cNvPr id="1059" name="Imagen 1058">
          <a:extLst>
            <a:ext uri="{FF2B5EF4-FFF2-40B4-BE49-F238E27FC236}">
              <a16:creationId xmlns:a16="http://schemas.microsoft.com/office/drawing/2014/main" xmlns="" id="{3213A7E3-2BB2-F08C-71B4-FA9EE7D7E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870157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247</xdr:row>
      <xdr:rowOff>38095</xdr:rowOff>
    </xdr:from>
    <xdr:to>
      <xdr:col>1</xdr:col>
      <xdr:colOff>669131</xdr:colOff>
      <xdr:row>247</xdr:row>
      <xdr:rowOff>990595</xdr:rowOff>
    </xdr:to>
    <xdr:pic>
      <xdr:nvPicPr>
        <xdr:cNvPr id="1060" name="Imagen 1059">
          <a:extLst>
            <a:ext uri="{FF2B5EF4-FFF2-40B4-BE49-F238E27FC236}">
              <a16:creationId xmlns:a16="http://schemas.microsoft.com/office/drawing/2014/main" xmlns="" id="{E3E7F428-8F9A-7127-A9F7-8A2F72D35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4971501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248</xdr:row>
      <xdr:rowOff>38105</xdr:rowOff>
    </xdr:from>
    <xdr:to>
      <xdr:col>1</xdr:col>
      <xdr:colOff>669131</xdr:colOff>
      <xdr:row>248</xdr:row>
      <xdr:rowOff>990605</xdr:rowOff>
    </xdr:to>
    <xdr:pic>
      <xdr:nvPicPr>
        <xdr:cNvPr id="1061" name="Imagen 1060">
          <a:extLst>
            <a:ext uri="{FF2B5EF4-FFF2-40B4-BE49-F238E27FC236}">
              <a16:creationId xmlns:a16="http://schemas.microsoft.com/office/drawing/2014/main" xmlns="" id="{1EA5BC56-FB8C-7C68-9674-342E6C9C8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5072848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249</xdr:row>
      <xdr:rowOff>38090</xdr:rowOff>
    </xdr:from>
    <xdr:to>
      <xdr:col>1</xdr:col>
      <xdr:colOff>669131</xdr:colOff>
      <xdr:row>249</xdr:row>
      <xdr:rowOff>990590</xdr:rowOff>
    </xdr:to>
    <xdr:pic>
      <xdr:nvPicPr>
        <xdr:cNvPr id="1062" name="Imagen 1061">
          <a:extLst>
            <a:ext uri="{FF2B5EF4-FFF2-40B4-BE49-F238E27FC236}">
              <a16:creationId xmlns:a16="http://schemas.microsoft.com/office/drawing/2014/main" xmlns="" id="{EFA4831D-4C4E-F814-E144-8D30A7F68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5174193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250</xdr:row>
      <xdr:rowOff>38100</xdr:rowOff>
    </xdr:from>
    <xdr:to>
      <xdr:col>1</xdr:col>
      <xdr:colOff>669131</xdr:colOff>
      <xdr:row>250</xdr:row>
      <xdr:rowOff>990600</xdr:rowOff>
    </xdr:to>
    <xdr:pic>
      <xdr:nvPicPr>
        <xdr:cNvPr id="1063" name="Imagen 1062">
          <a:extLst>
            <a:ext uri="{FF2B5EF4-FFF2-40B4-BE49-F238E27FC236}">
              <a16:creationId xmlns:a16="http://schemas.microsoft.com/office/drawing/2014/main" xmlns="" id="{9C1B14BC-9B85-74BD-454A-56B574CE2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527554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251</xdr:row>
      <xdr:rowOff>38110</xdr:rowOff>
    </xdr:from>
    <xdr:to>
      <xdr:col>1</xdr:col>
      <xdr:colOff>669131</xdr:colOff>
      <xdr:row>251</xdr:row>
      <xdr:rowOff>990610</xdr:rowOff>
    </xdr:to>
    <xdr:pic>
      <xdr:nvPicPr>
        <xdr:cNvPr id="1064" name="Imagen 1063">
          <a:extLst>
            <a:ext uri="{FF2B5EF4-FFF2-40B4-BE49-F238E27FC236}">
              <a16:creationId xmlns:a16="http://schemas.microsoft.com/office/drawing/2014/main" xmlns="" id="{04E0D7B8-5B7A-A027-7C6D-4A2BB06F7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5376887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252</xdr:row>
      <xdr:rowOff>38095</xdr:rowOff>
    </xdr:from>
    <xdr:to>
      <xdr:col>1</xdr:col>
      <xdr:colOff>669131</xdr:colOff>
      <xdr:row>252</xdr:row>
      <xdr:rowOff>990595</xdr:rowOff>
    </xdr:to>
    <xdr:pic>
      <xdr:nvPicPr>
        <xdr:cNvPr id="1065" name="Imagen 1064">
          <a:extLst>
            <a:ext uri="{FF2B5EF4-FFF2-40B4-BE49-F238E27FC236}">
              <a16:creationId xmlns:a16="http://schemas.microsoft.com/office/drawing/2014/main" xmlns="" id="{F8D944FE-85C4-40E9-1BB6-183944C9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5478231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253</xdr:row>
      <xdr:rowOff>38105</xdr:rowOff>
    </xdr:from>
    <xdr:to>
      <xdr:col>1</xdr:col>
      <xdr:colOff>669131</xdr:colOff>
      <xdr:row>253</xdr:row>
      <xdr:rowOff>990605</xdr:rowOff>
    </xdr:to>
    <xdr:pic>
      <xdr:nvPicPr>
        <xdr:cNvPr id="1066" name="Imagen 1065">
          <a:extLst>
            <a:ext uri="{FF2B5EF4-FFF2-40B4-BE49-F238E27FC236}">
              <a16:creationId xmlns:a16="http://schemas.microsoft.com/office/drawing/2014/main" xmlns="" id="{3B5DB98C-F69E-CB64-2285-A88BF4469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5579578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254</xdr:row>
      <xdr:rowOff>38090</xdr:rowOff>
    </xdr:from>
    <xdr:to>
      <xdr:col>1</xdr:col>
      <xdr:colOff>669131</xdr:colOff>
      <xdr:row>254</xdr:row>
      <xdr:rowOff>990590</xdr:rowOff>
    </xdr:to>
    <xdr:pic>
      <xdr:nvPicPr>
        <xdr:cNvPr id="1067" name="Imagen 1066">
          <a:extLst>
            <a:ext uri="{FF2B5EF4-FFF2-40B4-BE49-F238E27FC236}">
              <a16:creationId xmlns:a16="http://schemas.microsoft.com/office/drawing/2014/main" xmlns="" id="{E89B399D-2DB2-2F4A-7EDB-B3A7C700B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5680923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255</xdr:row>
      <xdr:rowOff>38100</xdr:rowOff>
    </xdr:from>
    <xdr:to>
      <xdr:col>1</xdr:col>
      <xdr:colOff>669131</xdr:colOff>
      <xdr:row>255</xdr:row>
      <xdr:rowOff>990600</xdr:rowOff>
    </xdr:to>
    <xdr:pic>
      <xdr:nvPicPr>
        <xdr:cNvPr id="1068" name="Imagen 1067">
          <a:extLst>
            <a:ext uri="{FF2B5EF4-FFF2-40B4-BE49-F238E27FC236}">
              <a16:creationId xmlns:a16="http://schemas.microsoft.com/office/drawing/2014/main" xmlns="" id="{5B360B29-0D99-B57D-517F-C61B0BC8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2578227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</xdr:row>
      <xdr:rowOff>38100</xdr:rowOff>
    </xdr:from>
    <xdr:to>
      <xdr:col>2</xdr:col>
      <xdr:colOff>681038</xdr:colOff>
      <xdr:row>1</xdr:row>
      <xdr:rowOff>990600</xdr:rowOff>
    </xdr:to>
    <xdr:pic>
      <xdr:nvPicPr>
        <xdr:cNvPr id="1070" name="Imagen 1069">
          <a:extLst>
            <a:ext uri="{FF2B5EF4-FFF2-40B4-BE49-F238E27FC236}">
              <a16:creationId xmlns:a16="http://schemas.microsoft.com/office/drawing/2014/main" xmlns="" id="{9594EA42-75B4-3844-B340-8FF4E82CE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038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</xdr:row>
      <xdr:rowOff>38100</xdr:rowOff>
    </xdr:from>
    <xdr:to>
      <xdr:col>2</xdr:col>
      <xdr:colOff>681038</xdr:colOff>
      <xdr:row>2</xdr:row>
      <xdr:rowOff>990600</xdr:rowOff>
    </xdr:to>
    <xdr:pic>
      <xdr:nvPicPr>
        <xdr:cNvPr id="1072" name="Imagen 1071">
          <a:extLst>
            <a:ext uri="{FF2B5EF4-FFF2-40B4-BE49-F238E27FC236}">
              <a16:creationId xmlns:a16="http://schemas.microsoft.com/office/drawing/2014/main" xmlns="" id="{237F7AB8-317E-6E47-4346-08C95BC12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173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</xdr:row>
      <xdr:rowOff>38100</xdr:rowOff>
    </xdr:from>
    <xdr:to>
      <xdr:col>2</xdr:col>
      <xdr:colOff>681038</xdr:colOff>
      <xdr:row>3</xdr:row>
      <xdr:rowOff>990600</xdr:rowOff>
    </xdr:to>
    <xdr:pic>
      <xdr:nvPicPr>
        <xdr:cNvPr id="1073" name="Imagen 1072">
          <a:extLst>
            <a:ext uri="{FF2B5EF4-FFF2-40B4-BE49-F238E27FC236}">
              <a16:creationId xmlns:a16="http://schemas.microsoft.com/office/drawing/2014/main" xmlns="" id="{5123F031-B8B4-E863-88B9-9BF32B6E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307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</xdr:row>
      <xdr:rowOff>38100</xdr:rowOff>
    </xdr:from>
    <xdr:to>
      <xdr:col>2</xdr:col>
      <xdr:colOff>681038</xdr:colOff>
      <xdr:row>4</xdr:row>
      <xdr:rowOff>990600</xdr:rowOff>
    </xdr:to>
    <xdr:pic>
      <xdr:nvPicPr>
        <xdr:cNvPr id="1075" name="Imagen 1074">
          <a:extLst>
            <a:ext uri="{FF2B5EF4-FFF2-40B4-BE49-F238E27FC236}">
              <a16:creationId xmlns:a16="http://schemas.microsoft.com/office/drawing/2014/main" xmlns="" id="{51E9CC62-469D-FC93-7FC9-B2419A878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4442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</xdr:row>
      <xdr:rowOff>38100</xdr:rowOff>
    </xdr:from>
    <xdr:to>
      <xdr:col>2</xdr:col>
      <xdr:colOff>681038</xdr:colOff>
      <xdr:row>5</xdr:row>
      <xdr:rowOff>990600</xdr:rowOff>
    </xdr:to>
    <xdr:pic>
      <xdr:nvPicPr>
        <xdr:cNvPr id="1077" name="Imagen 1076">
          <a:extLst>
            <a:ext uri="{FF2B5EF4-FFF2-40B4-BE49-F238E27FC236}">
              <a16:creationId xmlns:a16="http://schemas.microsoft.com/office/drawing/2014/main" xmlns="" id="{DEE0F2DD-665C-9B9F-CF51-BA77F34B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457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</xdr:row>
      <xdr:rowOff>38100</xdr:rowOff>
    </xdr:from>
    <xdr:to>
      <xdr:col>2</xdr:col>
      <xdr:colOff>681038</xdr:colOff>
      <xdr:row>6</xdr:row>
      <xdr:rowOff>990600</xdr:rowOff>
    </xdr:to>
    <xdr:pic>
      <xdr:nvPicPr>
        <xdr:cNvPr id="1078" name="Imagen 1077">
          <a:extLst>
            <a:ext uri="{FF2B5EF4-FFF2-40B4-BE49-F238E27FC236}">
              <a16:creationId xmlns:a16="http://schemas.microsoft.com/office/drawing/2014/main" xmlns="" id="{EF056516-8AF9-8DF2-F601-B592CD19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4711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</xdr:row>
      <xdr:rowOff>38100</xdr:rowOff>
    </xdr:from>
    <xdr:to>
      <xdr:col>2</xdr:col>
      <xdr:colOff>681038</xdr:colOff>
      <xdr:row>7</xdr:row>
      <xdr:rowOff>990600</xdr:rowOff>
    </xdr:to>
    <xdr:pic>
      <xdr:nvPicPr>
        <xdr:cNvPr id="1079" name="Imagen 1078">
          <a:extLst>
            <a:ext uri="{FF2B5EF4-FFF2-40B4-BE49-F238E27FC236}">
              <a16:creationId xmlns:a16="http://schemas.microsoft.com/office/drawing/2014/main" xmlns="" id="{E21EA4F0-2EE8-F7DE-DD15-73C71ACB2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4846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</xdr:row>
      <xdr:rowOff>38100</xdr:rowOff>
    </xdr:from>
    <xdr:to>
      <xdr:col>2</xdr:col>
      <xdr:colOff>681038</xdr:colOff>
      <xdr:row>8</xdr:row>
      <xdr:rowOff>990600</xdr:rowOff>
    </xdr:to>
    <xdr:pic>
      <xdr:nvPicPr>
        <xdr:cNvPr id="1080" name="Imagen 1079">
          <a:extLst>
            <a:ext uri="{FF2B5EF4-FFF2-40B4-BE49-F238E27FC236}">
              <a16:creationId xmlns:a16="http://schemas.microsoft.com/office/drawing/2014/main" xmlns="" id="{029B60EB-E27E-FBE8-F071-2114D7BF8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4980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</xdr:row>
      <xdr:rowOff>38100</xdr:rowOff>
    </xdr:from>
    <xdr:to>
      <xdr:col>2</xdr:col>
      <xdr:colOff>681038</xdr:colOff>
      <xdr:row>9</xdr:row>
      <xdr:rowOff>990600</xdr:rowOff>
    </xdr:to>
    <xdr:pic>
      <xdr:nvPicPr>
        <xdr:cNvPr id="1081" name="Imagen 1080">
          <a:extLst>
            <a:ext uri="{FF2B5EF4-FFF2-40B4-BE49-F238E27FC236}">
              <a16:creationId xmlns:a16="http://schemas.microsoft.com/office/drawing/2014/main" xmlns="" id="{AA22258D-F872-3D42-F6C5-A1C72B8A1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511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</xdr:row>
      <xdr:rowOff>38100</xdr:rowOff>
    </xdr:from>
    <xdr:to>
      <xdr:col>2</xdr:col>
      <xdr:colOff>681038</xdr:colOff>
      <xdr:row>10</xdr:row>
      <xdr:rowOff>990600</xdr:rowOff>
    </xdr:to>
    <xdr:pic>
      <xdr:nvPicPr>
        <xdr:cNvPr id="1082" name="Imagen 1081">
          <a:extLst>
            <a:ext uri="{FF2B5EF4-FFF2-40B4-BE49-F238E27FC236}">
              <a16:creationId xmlns:a16="http://schemas.microsoft.com/office/drawing/2014/main" xmlns="" id="{2D2D98DE-B697-0439-73E1-9E066098F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525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</xdr:row>
      <xdr:rowOff>38100</xdr:rowOff>
    </xdr:from>
    <xdr:to>
      <xdr:col>2</xdr:col>
      <xdr:colOff>681038</xdr:colOff>
      <xdr:row>11</xdr:row>
      <xdr:rowOff>990600</xdr:rowOff>
    </xdr:to>
    <xdr:pic>
      <xdr:nvPicPr>
        <xdr:cNvPr id="1083" name="Imagen 1082">
          <a:extLst>
            <a:ext uri="{FF2B5EF4-FFF2-40B4-BE49-F238E27FC236}">
              <a16:creationId xmlns:a16="http://schemas.microsoft.com/office/drawing/2014/main" xmlns="" id="{E589F94E-AB53-0C1C-B34E-E2B74381C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5384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</xdr:row>
      <xdr:rowOff>38100</xdr:rowOff>
    </xdr:from>
    <xdr:to>
      <xdr:col>2</xdr:col>
      <xdr:colOff>681038</xdr:colOff>
      <xdr:row>12</xdr:row>
      <xdr:rowOff>990600</xdr:rowOff>
    </xdr:to>
    <xdr:pic>
      <xdr:nvPicPr>
        <xdr:cNvPr id="1084" name="Imagen 1083">
          <a:extLst>
            <a:ext uri="{FF2B5EF4-FFF2-40B4-BE49-F238E27FC236}">
              <a16:creationId xmlns:a16="http://schemas.microsoft.com/office/drawing/2014/main" xmlns="" id="{81FE30F4-06EF-C59F-2731-CF8676F9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5519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</xdr:row>
      <xdr:rowOff>38100</xdr:rowOff>
    </xdr:from>
    <xdr:to>
      <xdr:col>2</xdr:col>
      <xdr:colOff>681038</xdr:colOff>
      <xdr:row>13</xdr:row>
      <xdr:rowOff>990600</xdr:rowOff>
    </xdr:to>
    <xdr:pic>
      <xdr:nvPicPr>
        <xdr:cNvPr id="1086" name="Imagen 1085">
          <a:extLst>
            <a:ext uri="{FF2B5EF4-FFF2-40B4-BE49-F238E27FC236}">
              <a16:creationId xmlns:a16="http://schemas.microsoft.com/office/drawing/2014/main" xmlns="" id="{FC03ADB0-3116-298E-5CCE-DD3C4284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5653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38099</xdr:rowOff>
    </xdr:from>
    <xdr:to>
      <xdr:col>2</xdr:col>
      <xdr:colOff>681038</xdr:colOff>
      <xdr:row>14</xdr:row>
      <xdr:rowOff>990599</xdr:rowOff>
    </xdr:to>
    <xdr:pic>
      <xdr:nvPicPr>
        <xdr:cNvPr id="1087" name="Imagen 1086">
          <a:extLst>
            <a:ext uri="{FF2B5EF4-FFF2-40B4-BE49-F238E27FC236}">
              <a16:creationId xmlns:a16="http://schemas.microsoft.com/office/drawing/2014/main" xmlns="" id="{35E867C2-FA32-9CAB-ADF7-E21DD7F6F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5788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38100</xdr:rowOff>
    </xdr:from>
    <xdr:to>
      <xdr:col>2</xdr:col>
      <xdr:colOff>681038</xdr:colOff>
      <xdr:row>15</xdr:row>
      <xdr:rowOff>990600</xdr:rowOff>
    </xdr:to>
    <xdr:pic>
      <xdr:nvPicPr>
        <xdr:cNvPr id="1088" name="Imagen 1087">
          <a:extLst>
            <a:ext uri="{FF2B5EF4-FFF2-40B4-BE49-F238E27FC236}">
              <a16:creationId xmlns:a16="http://schemas.microsoft.com/office/drawing/2014/main" xmlns="" id="{6043B299-6426-A460-106F-602EFDE40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5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</xdr:row>
      <xdr:rowOff>38101</xdr:rowOff>
    </xdr:from>
    <xdr:to>
      <xdr:col>2</xdr:col>
      <xdr:colOff>681038</xdr:colOff>
      <xdr:row>16</xdr:row>
      <xdr:rowOff>990601</xdr:rowOff>
    </xdr:to>
    <xdr:pic>
      <xdr:nvPicPr>
        <xdr:cNvPr id="1089" name="Imagen 1088">
          <a:extLst>
            <a:ext uri="{FF2B5EF4-FFF2-40B4-BE49-F238E27FC236}">
              <a16:creationId xmlns:a16="http://schemas.microsoft.com/office/drawing/2014/main" xmlns="" id="{A1EF4EEE-92B6-DEBA-7C68-0880688E1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6057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</xdr:row>
      <xdr:rowOff>38100</xdr:rowOff>
    </xdr:from>
    <xdr:to>
      <xdr:col>2</xdr:col>
      <xdr:colOff>681038</xdr:colOff>
      <xdr:row>17</xdr:row>
      <xdr:rowOff>990600</xdr:rowOff>
    </xdr:to>
    <xdr:pic>
      <xdr:nvPicPr>
        <xdr:cNvPr id="1090" name="Imagen 1089">
          <a:extLst>
            <a:ext uri="{FF2B5EF4-FFF2-40B4-BE49-F238E27FC236}">
              <a16:creationId xmlns:a16="http://schemas.microsoft.com/office/drawing/2014/main" xmlns="" id="{E0242DAD-9AC1-B8AE-5738-C8766CC1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6192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</xdr:row>
      <xdr:rowOff>38100</xdr:rowOff>
    </xdr:from>
    <xdr:to>
      <xdr:col>2</xdr:col>
      <xdr:colOff>681038</xdr:colOff>
      <xdr:row>18</xdr:row>
      <xdr:rowOff>990600</xdr:rowOff>
    </xdr:to>
    <xdr:pic>
      <xdr:nvPicPr>
        <xdr:cNvPr id="1091" name="Imagen 1090">
          <a:extLst>
            <a:ext uri="{FF2B5EF4-FFF2-40B4-BE49-F238E27FC236}">
              <a16:creationId xmlns:a16="http://schemas.microsoft.com/office/drawing/2014/main" xmlns="" id="{5C06DFAD-B8FD-B32E-DC7D-8046EA0E0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6326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</xdr:row>
      <xdr:rowOff>38099</xdr:rowOff>
    </xdr:from>
    <xdr:to>
      <xdr:col>2</xdr:col>
      <xdr:colOff>681038</xdr:colOff>
      <xdr:row>19</xdr:row>
      <xdr:rowOff>990599</xdr:rowOff>
    </xdr:to>
    <xdr:pic>
      <xdr:nvPicPr>
        <xdr:cNvPr id="1092" name="Imagen 1091">
          <a:extLst>
            <a:ext uri="{FF2B5EF4-FFF2-40B4-BE49-F238E27FC236}">
              <a16:creationId xmlns:a16="http://schemas.microsoft.com/office/drawing/2014/main" xmlns="" id="{7514A528-4D66-426F-457F-D6AFF2128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6461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</xdr:row>
      <xdr:rowOff>38100</xdr:rowOff>
    </xdr:from>
    <xdr:to>
      <xdr:col>2</xdr:col>
      <xdr:colOff>681038</xdr:colOff>
      <xdr:row>20</xdr:row>
      <xdr:rowOff>990600</xdr:rowOff>
    </xdr:to>
    <xdr:pic>
      <xdr:nvPicPr>
        <xdr:cNvPr id="1093" name="Imagen 1092">
          <a:extLst>
            <a:ext uri="{FF2B5EF4-FFF2-40B4-BE49-F238E27FC236}">
              <a16:creationId xmlns:a16="http://schemas.microsoft.com/office/drawing/2014/main" xmlns="" id="{D7408CB8-A2CD-900A-1E70-C0E26433A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659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</xdr:row>
      <xdr:rowOff>38101</xdr:rowOff>
    </xdr:from>
    <xdr:to>
      <xdr:col>2</xdr:col>
      <xdr:colOff>681038</xdr:colOff>
      <xdr:row>21</xdr:row>
      <xdr:rowOff>990601</xdr:rowOff>
    </xdr:to>
    <xdr:pic>
      <xdr:nvPicPr>
        <xdr:cNvPr id="1094" name="Imagen 1093">
          <a:extLst>
            <a:ext uri="{FF2B5EF4-FFF2-40B4-BE49-F238E27FC236}">
              <a16:creationId xmlns:a16="http://schemas.microsoft.com/office/drawing/2014/main" xmlns="" id="{28087AAE-63E8-6E5A-B741-1BF8DA16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6730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</xdr:row>
      <xdr:rowOff>38100</xdr:rowOff>
    </xdr:from>
    <xdr:to>
      <xdr:col>2</xdr:col>
      <xdr:colOff>681038</xdr:colOff>
      <xdr:row>22</xdr:row>
      <xdr:rowOff>990600</xdr:rowOff>
    </xdr:to>
    <xdr:pic>
      <xdr:nvPicPr>
        <xdr:cNvPr id="1095" name="Imagen 1094">
          <a:extLst>
            <a:ext uri="{FF2B5EF4-FFF2-40B4-BE49-F238E27FC236}">
              <a16:creationId xmlns:a16="http://schemas.microsoft.com/office/drawing/2014/main" xmlns="" id="{46A2226C-CD60-449C-9195-5E64F2EDB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6865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</xdr:row>
      <xdr:rowOff>38100</xdr:rowOff>
    </xdr:from>
    <xdr:to>
      <xdr:col>2</xdr:col>
      <xdr:colOff>681038</xdr:colOff>
      <xdr:row>23</xdr:row>
      <xdr:rowOff>990600</xdr:rowOff>
    </xdr:to>
    <xdr:pic>
      <xdr:nvPicPr>
        <xdr:cNvPr id="1097" name="Imagen 1096">
          <a:extLst>
            <a:ext uri="{FF2B5EF4-FFF2-40B4-BE49-F238E27FC236}">
              <a16:creationId xmlns:a16="http://schemas.microsoft.com/office/drawing/2014/main" xmlns="" id="{A0267F3A-9E83-CDF1-F896-9B356B52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6999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</xdr:row>
      <xdr:rowOff>38099</xdr:rowOff>
    </xdr:from>
    <xdr:to>
      <xdr:col>2</xdr:col>
      <xdr:colOff>681038</xdr:colOff>
      <xdr:row>24</xdr:row>
      <xdr:rowOff>990599</xdr:rowOff>
    </xdr:to>
    <xdr:pic>
      <xdr:nvPicPr>
        <xdr:cNvPr id="1098" name="Imagen 1097">
          <a:extLst>
            <a:ext uri="{FF2B5EF4-FFF2-40B4-BE49-F238E27FC236}">
              <a16:creationId xmlns:a16="http://schemas.microsoft.com/office/drawing/2014/main" xmlns="" id="{A00AB611-E52E-F607-E87F-C1A09D34F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7134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</xdr:row>
      <xdr:rowOff>38100</xdr:rowOff>
    </xdr:from>
    <xdr:to>
      <xdr:col>2</xdr:col>
      <xdr:colOff>681038</xdr:colOff>
      <xdr:row>25</xdr:row>
      <xdr:rowOff>990600</xdr:rowOff>
    </xdr:to>
    <xdr:pic>
      <xdr:nvPicPr>
        <xdr:cNvPr id="1100" name="Imagen 1099">
          <a:extLst>
            <a:ext uri="{FF2B5EF4-FFF2-40B4-BE49-F238E27FC236}">
              <a16:creationId xmlns:a16="http://schemas.microsoft.com/office/drawing/2014/main" xmlns="" id="{8E3FD44A-325B-C9F9-DE32-A662C51CF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726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</xdr:row>
      <xdr:rowOff>38101</xdr:rowOff>
    </xdr:from>
    <xdr:to>
      <xdr:col>2</xdr:col>
      <xdr:colOff>681038</xdr:colOff>
      <xdr:row>26</xdr:row>
      <xdr:rowOff>990601</xdr:rowOff>
    </xdr:to>
    <xdr:pic>
      <xdr:nvPicPr>
        <xdr:cNvPr id="1101" name="Imagen 1100">
          <a:extLst>
            <a:ext uri="{FF2B5EF4-FFF2-40B4-BE49-F238E27FC236}">
              <a16:creationId xmlns:a16="http://schemas.microsoft.com/office/drawing/2014/main" xmlns="" id="{7AB2CF86-E96A-EEF3-E337-535CC1080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57403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</xdr:row>
      <xdr:rowOff>38101</xdr:rowOff>
    </xdr:from>
    <xdr:to>
      <xdr:col>2</xdr:col>
      <xdr:colOff>669131</xdr:colOff>
      <xdr:row>27</xdr:row>
      <xdr:rowOff>990601</xdr:rowOff>
    </xdr:to>
    <xdr:pic>
      <xdr:nvPicPr>
        <xdr:cNvPr id="1103" name="Imagen 1102">
          <a:extLst>
            <a:ext uri="{FF2B5EF4-FFF2-40B4-BE49-F238E27FC236}">
              <a16:creationId xmlns:a16="http://schemas.microsoft.com/office/drawing/2014/main" xmlns="" id="{0CF8BF55-F4EC-D6D7-8A5F-1D1D730C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6753821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</xdr:row>
      <xdr:rowOff>38099</xdr:rowOff>
    </xdr:from>
    <xdr:to>
      <xdr:col>2</xdr:col>
      <xdr:colOff>669131</xdr:colOff>
      <xdr:row>28</xdr:row>
      <xdr:rowOff>990599</xdr:rowOff>
    </xdr:to>
    <xdr:pic>
      <xdr:nvPicPr>
        <xdr:cNvPr id="1105" name="Imagen 1104">
          <a:extLst>
            <a:ext uri="{FF2B5EF4-FFF2-40B4-BE49-F238E27FC236}">
              <a16:creationId xmlns:a16="http://schemas.microsoft.com/office/drawing/2014/main" xmlns="" id="{786733EF-42BD-88B7-7C0C-AC5C986F6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7767279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</xdr:row>
      <xdr:rowOff>38099</xdr:rowOff>
    </xdr:from>
    <xdr:to>
      <xdr:col>2</xdr:col>
      <xdr:colOff>681038</xdr:colOff>
      <xdr:row>29</xdr:row>
      <xdr:rowOff>990599</xdr:rowOff>
    </xdr:to>
    <xdr:pic>
      <xdr:nvPicPr>
        <xdr:cNvPr id="1107" name="Imagen 1106">
          <a:extLst>
            <a:ext uri="{FF2B5EF4-FFF2-40B4-BE49-F238E27FC236}">
              <a16:creationId xmlns:a16="http://schemas.microsoft.com/office/drawing/2014/main" xmlns="" id="{B5BC3C08-C4B0-D76F-1465-E1BB90918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87807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</xdr:row>
      <xdr:rowOff>38100</xdr:rowOff>
    </xdr:from>
    <xdr:to>
      <xdr:col>2</xdr:col>
      <xdr:colOff>681038</xdr:colOff>
      <xdr:row>30</xdr:row>
      <xdr:rowOff>990600</xdr:rowOff>
    </xdr:to>
    <xdr:pic>
      <xdr:nvPicPr>
        <xdr:cNvPr id="1109" name="Imagen 1108">
          <a:extLst>
            <a:ext uri="{FF2B5EF4-FFF2-40B4-BE49-F238E27FC236}">
              <a16:creationId xmlns:a16="http://schemas.microsoft.com/office/drawing/2014/main" xmlns="" id="{593DEFBC-0A18-C2F6-E985-F9A66A8D3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9794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</xdr:row>
      <xdr:rowOff>38101</xdr:rowOff>
    </xdr:from>
    <xdr:to>
      <xdr:col>2</xdr:col>
      <xdr:colOff>681038</xdr:colOff>
      <xdr:row>31</xdr:row>
      <xdr:rowOff>990601</xdr:rowOff>
    </xdr:to>
    <xdr:pic>
      <xdr:nvPicPr>
        <xdr:cNvPr id="1110" name="Imagen 1109">
          <a:extLst>
            <a:ext uri="{FF2B5EF4-FFF2-40B4-BE49-F238E27FC236}">
              <a16:creationId xmlns:a16="http://schemas.microsoft.com/office/drawing/2014/main" xmlns="" id="{8C57F49C-D630-A57E-A027-48050D050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08076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</xdr:row>
      <xdr:rowOff>38101</xdr:rowOff>
    </xdr:from>
    <xdr:to>
      <xdr:col>2</xdr:col>
      <xdr:colOff>681038</xdr:colOff>
      <xdr:row>32</xdr:row>
      <xdr:rowOff>990601</xdr:rowOff>
    </xdr:to>
    <xdr:pic>
      <xdr:nvPicPr>
        <xdr:cNvPr id="1111" name="Imagen 1110">
          <a:extLst>
            <a:ext uri="{FF2B5EF4-FFF2-40B4-BE49-F238E27FC236}">
              <a16:creationId xmlns:a16="http://schemas.microsoft.com/office/drawing/2014/main" xmlns="" id="{8DF56E3C-70E6-F8A3-372A-4E3752BC5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18211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</xdr:row>
      <xdr:rowOff>38099</xdr:rowOff>
    </xdr:from>
    <xdr:to>
      <xdr:col>2</xdr:col>
      <xdr:colOff>681038</xdr:colOff>
      <xdr:row>33</xdr:row>
      <xdr:rowOff>990599</xdr:rowOff>
    </xdr:to>
    <xdr:pic>
      <xdr:nvPicPr>
        <xdr:cNvPr id="1113" name="Imagen 1112">
          <a:extLst>
            <a:ext uri="{FF2B5EF4-FFF2-40B4-BE49-F238E27FC236}">
              <a16:creationId xmlns:a16="http://schemas.microsoft.com/office/drawing/2014/main" xmlns="" id="{8A080B26-DD60-D91D-2ED1-46140744C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28345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</xdr:row>
      <xdr:rowOff>38099</xdr:rowOff>
    </xdr:from>
    <xdr:to>
      <xdr:col>2</xdr:col>
      <xdr:colOff>681038</xdr:colOff>
      <xdr:row>34</xdr:row>
      <xdr:rowOff>990599</xdr:rowOff>
    </xdr:to>
    <xdr:pic>
      <xdr:nvPicPr>
        <xdr:cNvPr id="1114" name="Imagen 1113">
          <a:extLst>
            <a:ext uri="{FF2B5EF4-FFF2-40B4-BE49-F238E27FC236}">
              <a16:creationId xmlns:a16="http://schemas.microsoft.com/office/drawing/2014/main" xmlns="" id="{483E7D90-EE72-4048-EB8E-448EF027E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38480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</xdr:row>
      <xdr:rowOff>38100</xdr:rowOff>
    </xdr:from>
    <xdr:to>
      <xdr:col>2</xdr:col>
      <xdr:colOff>681038</xdr:colOff>
      <xdr:row>35</xdr:row>
      <xdr:rowOff>990600</xdr:rowOff>
    </xdr:to>
    <xdr:pic>
      <xdr:nvPicPr>
        <xdr:cNvPr id="1116" name="Imagen 1115">
          <a:extLst>
            <a:ext uri="{FF2B5EF4-FFF2-40B4-BE49-F238E27FC236}">
              <a16:creationId xmlns:a16="http://schemas.microsoft.com/office/drawing/2014/main" xmlns="" id="{488C9B1A-7520-6D5B-F7B5-FC90D14D2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4861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</xdr:row>
      <xdr:rowOff>38101</xdr:rowOff>
    </xdr:from>
    <xdr:to>
      <xdr:col>2</xdr:col>
      <xdr:colOff>681038</xdr:colOff>
      <xdr:row>36</xdr:row>
      <xdr:rowOff>990601</xdr:rowOff>
    </xdr:to>
    <xdr:pic>
      <xdr:nvPicPr>
        <xdr:cNvPr id="1117" name="Imagen 1116">
          <a:extLst>
            <a:ext uri="{FF2B5EF4-FFF2-40B4-BE49-F238E27FC236}">
              <a16:creationId xmlns:a16="http://schemas.microsoft.com/office/drawing/2014/main" xmlns="" id="{8385C07F-D812-CD03-5209-D653BCF85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58749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</xdr:row>
      <xdr:rowOff>38101</xdr:rowOff>
    </xdr:from>
    <xdr:to>
      <xdr:col>2</xdr:col>
      <xdr:colOff>669131</xdr:colOff>
      <xdr:row>37</xdr:row>
      <xdr:rowOff>990601</xdr:rowOff>
    </xdr:to>
    <xdr:pic>
      <xdr:nvPicPr>
        <xdr:cNvPr id="1119" name="Imagen 1118">
          <a:extLst>
            <a:ext uri="{FF2B5EF4-FFF2-40B4-BE49-F238E27FC236}">
              <a16:creationId xmlns:a16="http://schemas.microsoft.com/office/drawing/2014/main" xmlns="" id="{56C1FE7E-0E15-1DC6-C156-5DADD2DB5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6888421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</xdr:row>
      <xdr:rowOff>38099</xdr:rowOff>
    </xdr:from>
    <xdr:to>
      <xdr:col>2</xdr:col>
      <xdr:colOff>681038</xdr:colOff>
      <xdr:row>38</xdr:row>
      <xdr:rowOff>990599</xdr:rowOff>
    </xdr:to>
    <xdr:pic>
      <xdr:nvPicPr>
        <xdr:cNvPr id="1121" name="Imagen 1120">
          <a:extLst>
            <a:ext uri="{FF2B5EF4-FFF2-40B4-BE49-F238E27FC236}">
              <a16:creationId xmlns:a16="http://schemas.microsoft.com/office/drawing/2014/main" xmlns="" id="{0BC9651B-6F6D-079B-1E8E-BE95EEE9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79018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</xdr:row>
      <xdr:rowOff>38099</xdr:rowOff>
    </xdr:from>
    <xdr:to>
      <xdr:col>2</xdr:col>
      <xdr:colOff>681038</xdr:colOff>
      <xdr:row>39</xdr:row>
      <xdr:rowOff>990599</xdr:rowOff>
    </xdr:to>
    <xdr:pic>
      <xdr:nvPicPr>
        <xdr:cNvPr id="1122" name="Imagen 1121">
          <a:extLst>
            <a:ext uri="{FF2B5EF4-FFF2-40B4-BE49-F238E27FC236}">
              <a16:creationId xmlns:a16="http://schemas.microsoft.com/office/drawing/2014/main" xmlns="" id="{449D1E10-74B6-5B2D-7C5D-0F7B90BAF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89153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</xdr:row>
      <xdr:rowOff>38100</xdr:rowOff>
    </xdr:from>
    <xdr:to>
      <xdr:col>2</xdr:col>
      <xdr:colOff>681038</xdr:colOff>
      <xdr:row>40</xdr:row>
      <xdr:rowOff>990600</xdr:rowOff>
    </xdr:to>
    <xdr:pic>
      <xdr:nvPicPr>
        <xdr:cNvPr id="1123" name="Imagen 1122">
          <a:extLst>
            <a:ext uri="{FF2B5EF4-FFF2-40B4-BE49-F238E27FC236}">
              <a16:creationId xmlns:a16="http://schemas.microsoft.com/office/drawing/2014/main" xmlns="" id="{0D7D6CC3-979A-31B5-C3A7-F78DDD124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39928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</xdr:row>
      <xdr:rowOff>38101</xdr:rowOff>
    </xdr:from>
    <xdr:to>
      <xdr:col>2</xdr:col>
      <xdr:colOff>681038</xdr:colOff>
      <xdr:row>41</xdr:row>
      <xdr:rowOff>990601</xdr:rowOff>
    </xdr:to>
    <xdr:pic>
      <xdr:nvPicPr>
        <xdr:cNvPr id="1124" name="Imagen 1123">
          <a:extLst>
            <a:ext uri="{FF2B5EF4-FFF2-40B4-BE49-F238E27FC236}">
              <a16:creationId xmlns:a16="http://schemas.microsoft.com/office/drawing/2014/main" xmlns="" id="{B177DE95-7EA9-091B-A73E-F35EC53F1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09422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42</xdr:row>
      <xdr:rowOff>38101</xdr:rowOff>
    </xdr:from>
    <xdr:to>
      <xdr:col>2</xdr:col>
      <xdr:colOff>681038</xdr:colOff>
      <xdr:row>42</xdr:row>
      <xdr:rowOff>990601</xdr:rowOff>
    </xdr:to>
    <xdr:pic>
      <xdr:nvPicPr>
        <xdr:cNvPr id="1125" name="Imagen 1124">
          <a:extLst>
            <a:ext uri="{FF2B5EF4-FFF2-40B4-BE49-F238E27FC236}">
              <a16:creationId xmlns:a16="http://schemas.microsoft.com/office/drawing/2014/main" xmlns="" id="{1AF28E30-F0C3-CDE3-8A3D-1B7D204E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19557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43</xdr:row>
      <xdr:rowOff>38099</xdr:rowOff>
    </xdr:from>
    <xdr:to>
      <xdr:col>2</xdr:col>
      <xdr:colOff>681038</xdr:colOff>
      <xdr:row>43</xdr:row>
      <xdr:rowOff>990599</xdr:rowOff>
    </xdr:to>
    <xdr:pic>
      <xdr:nvPicPr>
        <xdr:cNvPr id="1126" name="Imagen 1125">
          <a:extLst>
            <a:ext uri="{FF2B5EF4-FFF2-40B4-BE49-F238E27FC236}">
              <a16:creationId xmlns:a16="http://schemas.microsoft.com/office/drawing/2014/main" xmlns="" id="{F9F8B590-775C-DE20-6524-35D6F72E6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29691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44</xdr:row>
      <xdr:rowOff>38099</xdr:rowOff>
    </xdr:from>
    <xdr:to>
      <xdr:col>2</xdr:col>
      <xdr:colOff>681038</xdr:colOff>
      <xdr:row>44</xdr:row>
      <xdr:rowOff>990599</xdr:rowOff>
    </xdr:to>
    <xdr:pic>
      <xdr:nvPicPr>
        <xdr:cNvPr id="1127" name="Imagen 1126">
          <a:extLst>
            <a:ext uri="{FF2B5EF4-FFF2-40B4-BE49-F238E27FC236}">
              <a16:creationId xmlns:a16="http://schemas.microsoft.com/office/drawing/2014/main" xmlns="" id="{4369B1D5-26A1-F69C-0B19-AB66ADDD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39826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45</xdr:row>
      <xdr:rowOff>38100</xdr:rowOff>
    </xdr:from>
    <xdr:to>
      <xdr:col>2</xdr:col>
      <xdr:colOff>681038</xdr:colOff>
      <xdr:row>45</xdr:row>
      <xdr:rowOff>990600</xdr:rowOff>
    </xdr:to>
    <xdr:pic>
      <xdr:nvPicPr>
        <xdr:cNvPr id="1129" name="Imagen 1128">
          <a:extLst>
            <a:ext uri="{FF2B5EF4-FFF2-40B4-BE49-F238E27FC236}">
              <a16:creationId xmlns:a16="http://schemas.microsoft.com/office/drawing/2014/main" xmlns="" id="{B73A8D21-4404-42D7-F491-18B528D8B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4996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46</xdr:row>
      <xdr:rowOff>38101</xdr:rowOff>
    </xdr:from>
    <xdr:to>
      <xdr:col>2</xdr:col>
      <xdr:colOff>681038</xdr:colOff>
      <xdr:row>46</xdr:row>
      <xdr:rowOff>990601</xdr:rowOff>
    </xdr:to>
    <xdr:pic>
      <xdr:nvPicPr>
        <xdr:cNvPr id="1130" name="Imagen 1129">
          <a:extLst>
            <a:ext uri="{FF2B5EF4-FFF2-40B4-BE49-F238E27FC236}">
              <a16:creationId xmlns:a16="http://schemas.microsoft.com/office/drawing/2014/main" xmlns="" id="{4CCF5171-E224-1B09-430E-FBD99071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60095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47</xdr:row>
      <xdr:rowOff>38101</xdr:rowOff>
    </xdr:from>
    <xdr:to>
      <xdr:col>2</xdr:col>
      <xdr:colOff>681038</xdr:colOff>
      <xdr:row>47</xdr:row>
      <xdr:rowOff>990601</xdr:rowOff>
    </xdr:to>
    <xdr:pic>
      <xdr:nvPicPr>
        <xdr:cNvPr id="1131" name="Imagen 1130">
          <a:extLst>
            <a:ext uri="{FF2B5EF4-FFF2-40B4-BE49-F238E27FC236}">
              <a16:creationId xmlns:a16="http://schemas.microsoft.com/office/drawing/2014/main" xmlns="" id="{2F27AA63-7543-FF94-5454-583A4B37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70230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48</xdr:row>
      <xdr:rowOff>38099</xdr:rowOff>
    </xdr:from>
    <xdr:to>
      <xdr:col>2</xdr:col>
      <xdr:colOff>681038</xdr:colOff>
      <xdr:row>48</xdr:row>
      <xdr:rowOff>990599</xdr:rowOff>
    </xdr:to>
    <xdr:pic>
      <xdr:nvPicPr>
        <xdr:cNvPr id="1132" name="Imagen 1131">
          <a:extLst>
            <a:ext uri="{FF2B5EF4-FFF2-40B4-BE49-F238E27FC236}">
              <a16:creationId xmlns:a16="http://schemas.microsoft.com/office/drawing/2014/main" xmlns="" id="{B4893BCC-DDED-19E1-A584-6B9D6CC0A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80364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49</xdr:row>
      <xdr:rowOff>38099</xdr:rowOff>
    </xdr:from>
    <xdr:to>
      <xdr:col>2</xdr:col>
      <xdr:colOff>681038</xdr:colOff>
      <xdr:row>49</xdr:row>
      <xdr:rowOff>990599</xdr:rowOff>
    </xdr:to>
    <xdr:pic>
      <xdr:nvPicPr>
        <xdr:cNvPr id="1134" name="Imagen 1133">
          <a:extLst>
            <a:ext uri="{FF2B5EF4-FFF2-40B4-BE49-F238E27FC236}">
              <a16:creationId xmlns:a16="http://schemas.microsoft.com/office/drawing/2014/main" xmlns="" id="{1A0CF8A5-BD54-C87A-ECF7-5B70BC949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490499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50</xdr:row>
      <xdr:rowOff>38100</xdr:rowOff>
    </xdr:from>
    <xdr:to>
      <xdr:col>2</xdr:col>
      <xdr:colOff>681038</xdr:colOff>
      <xdr:row>50</xdr:row>
      <xdr:rowOff>990600</xdr:rowOff>
    </xdr:to>
    <xdr:pic>
      <xdr:nvPicPr>
        <xdr:cNvPr id="1135" name="Imagen 1134">
          <a:extLst>
            <a:ext uri="{FF2B5EF4-FFF2-40B4-BE49-F238E27FC236}">
              <a16:creationId xmlns:a16="http://schemas.microsoft.com/office/drawing/2014/main" xmlns="" id="{CE14BCF8-6728-7A18-B070-24D09FB7D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0063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51</xdr:row>
      <xdr:rowOff>38101</xdr:rowOff>
    </xdr:from>
    <xdr:to>
      <xdr:col>2</xdr:col>
      <xdr:colOff>681038</xdr:colOff>
      <xdr:row>51</xdr:row>
      <xdr:rowOff>990601</xdr:rowOff>
    </xdr:to>
    <xdr:pic>
      <xdr:nvPicPr>
        <xdr:cNvPr id="1137" name="Imagen 1136">
          <a:extLst>
            <a:ext uri="{FF2B5EF4-FFF2-40B4-BE49-F238E27FC236}">
              <a16:creationId xmlns:a16="http://schemas.microsoft.com/office/drawing/2014/main" xmlns="" id="{DE7CE4A4-99A9-9AAA-21CE-3BE6B1C33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10768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52</xdr:row>
      <xdr:rowOff>38101</xdr:rowOff>
    </xdr:from>
    <xdr:to>
      <xdr:col>2</xdr:col>
      <xdr:colOff>681038</xdr:colOff>
      <xdr:row>52</xdr:row>
      <xdr:rowOff>990601</xdr:rowOff>
    </xdr:to>
    <xdr:pic>
      <xdr:nvPicPr>
        <xdr:cNvPr id="1139" name="Imagen 1138">
          <a:extLst>
            <a:ext uri="{FF2B5EF4-FFF2-40B4-BE49-F238E27FC236}">
              <a16:creationId xmlns:a16="http://schemas.microsoft.com/office/drawing/2014/main" xmlns="" id="{A22E2094-08D5-C8DB-976E-17F91CEB4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20903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53</xdr:row>
      <xdr:rowOff>38099</xdr:rowOff>
    </xdr:from>
    <xdr:to>
      <xdr:col>2</xdr:col>
      <xdr:colOff>681038</xdr:colOff>
      <xdr:row>53</xdr:row>
      <xdr:rowOff>990599</xdr:rowOff>
    </xdr:to>
    <xdr:pic>
      <xdr:nvPicPr>
        <xdr:cNvPr id="1141" name="Imagen 1140">
          <a:extLst>
            <a:ext uri="{FF2B5EF4-FFF2-40B4-BE49-F238E27FC236}">
              <a16:creationId xmlns:a16="http://schemas.microsoft.com/office/drawing/2014/main" xmlns="" id="{05BB6723-D005-E961-5D53-616C9B15D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31037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54</xdr:row>
      <xdr:rowOff>38102</xdr:rowOff>
    </xdr:from>
    <xdr:to>
      <xdr:col>2</xdr:col>
      <xdr:colOff>681038</xdr:colOff>
      <xdr:row>54</xdr:row>
      <xdr:rowOff>990602</xdr:rowOff>
    </xdr:to>
    <xdr:pic>
      <xdr:nvPicPr>
        <xdr:cNvPr id="1142" name="Imagen 1141">
          <a:extLst>
            <a:ext uri="{FF2B5EF4-FFF2-40B4-BE49-F238E27FC236}">
              <a16:creationId xmlns:a16="http://schemas.microsoft.com/office/drawing/2014/main" xmlns="" id="{4A009CA0-C578-2C8C-C055-90CF02E68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41172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55</xdr:row>
      <xdr:rowOff>38100</xdr:rowOff>
    </xdr:from>
    <xdr:to>
      <xdr:col>2</xdr:col>
      <xdr:colOff>681038</xdr:colOff>
      <xdr:row>55</xdr:row>
      <xdr:rowOff>990600</xdr:rowOff>
    </xdr:to>
    <xdr:pic>
      <xdr:nvPicPr>
        <xdr:cNvPr id="1143" name="Imagen 1142">
          <a:extLst>
            <a:ext uri="{FF2B5EF4-FFF2-40B4-BE49-F238E27FC236}">
              <a16:creationId xmlns:a16="http://schemas.microsoft.com/office/drawing/2014/main" xmlns="" id="{C5920591-72D6-B986-8190-AA839362A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5130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56</xdr:row>
      <xdr:rowOff>38098</xdr:rowOff>
    </xdr:from>
    <xdr:to>
      <xdr:col>2</xdr:col>
      <xdr:colOff>681038</xdr:colOff>
      <xdr:row>56</xdr:row>
      <xdr:rowOff>990598</xdr:rowOff>
    </xdr:to>
    <xdr:pic>
      <xdr:nvPicPr>
        <xdr:cNvPr id="1145" name="Imagen 1144">
          <a:extLst>
            <a:ext uri="{FF2B5EF4-FFF2-40B4-BE49-F238E27FC236}">
              <a16:creationId xmlns:a16="http://schemas.microsoft.com/office/drawing/2014/main" xmlns="" id="{0A9844D7-A20C-F883-BD8F-63ACC142D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61441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57</xdr:row>
      <xdr:rowOff>38101</xdr:rowOff>
    </xdr:from>
    <xdr:to>
      <xdr:col>2</xdr:col>
      <xdr:colOff>681038</xdr:colOff>
      <xdr:row>57</xdr:row>
      <xdr:rowOff>990601</xdr:rowOff>
    </xdr:to>
    <xdr:pic>
      <xdr:nvPicPr>
        <xdr:cNvPr id="1146" name="Imagen 1145">
          <a:extLst>
            <a:ext uri="{FF2B5EF4-FFF2-40B4-BE49-F238E27FC236}">
              <a16:creationId xmlns:a16="http://schemas.microsoft.com/office/drawing/2014/main" xmlns="" id="{A658DF0C-14F2-7861-DACE-16A7F37C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71576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58</xdr:row>
      <xdr:rowOff>38099</xdr:rowOff>
    </xdr:from>
    <xdr:to>
      <xdr:col>2</xdr:col>
      <xdr:colOff>681038</xdr:colOff>
      <xdr:row>58</xdr:row>
      <xdr:rowOff>990599</xdr:rowOff>
    </xdr:to>
    <xdr:pic>
      <xdr:nvPicPr>
        <xdr:cNvPr id="1147" name="Imagen 1146">
          <a:extLst>
            <a:ext uri="{FF2B5EF4-FFF2-40B4-BE49-F238E27FC236}">
              <a16:creationId xmlns:a16="http://schemas.microsoft.com/office/drawing/2014/main" xmlns="" id="{3FBBF94B-EF82-F615-A8C7-1E82DA1B1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81710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59</xdr:row>
      <xdr:rowOff>38102</xdr:rowOff>
    </xdr:from>
    <xdr:to>
      <xdr:col>2</xdr:col>
      <xdr:colOff>681038</xdr:colOff>
      <xdr:row>59</xdr:row>
      <xdr:rowOff>990602</xdr:rowOff>
    </xdr:to>
    <xdr:pic>
      <xdr:nvPicPr>
        <xdr:cNvPr id="1148" name="Imagen 1147">
          <a:extLst>
            <a:ext uri="{FF2B5EF4-FFF2-40B4-BE49-F238E27FC236}">
              <a16:creationId xmlns:a16="http://schemas.microsoft.com/office/drawing/2014/main" xmlns="" id="{6EB2A1AD-CCCE-FE89-069A-836BBC8B5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591845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60</xdr:row>
      <xdr:rowOff>38100</xdr:rowOff>
    </xdr:from>
    <xdr:to>
      <xdr:col>2</xdr:col>
      <xdr:colOff>681038</xdr:colOff>
      <xdr:row>60</xdr:row>
      <xdr:rowOff>990600</xdr:rowOff>
    </xdr:to>
    <xdr:pic>
      <xdr:nvPicPr>
        <xdr:cNvPr id="1150" name="Imagen 1149">
          <a:extLst>
            <a:ext uri="{FF2B5EF4-FFF2-40B4-BE49-F238E27FC236}">
              <a16:creationId xmlns:a16="http://schemas.microsoft.com/office/drawing/2014/main" xmlns="" id="{CF9B9CE1-CCA3-4457-AC77-16E403899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0198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61</xdr:row>
      <xdr:rowOff>38098</xdr:rowOff>
    </xdr:from>
    <xdr:to>
      <xdr:col>2</xdr:col>
      <xdr:colOff>681038</xdr:colOff>
      <xdr:row>61</xdr:row>
      <xdr:rowOff>990598</xdr:rowOff>
    </xdr:to>
    <xdr:pic>
      <xdr:nvPicPr>
        <xdr:cNvPr id="1151" name="Imagen 1150">
          <a:extLst>
            <a:ext uri="{FF2B5EF4-FFF2-40B4-BE49-F238E27FC236}">
              <a16:creationId xmlns:a16="http://schemas.microsoft.com/office/drawing/2014/main" xmlns="" id="{23E4CF48-FA0D-3B6A-CC2A-167EEF15C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12114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62</xdr:row>
      <xdr:rowOff>38101</xdr:rowOff>
    </xdr:from>
    <xdr:to>
      <xdr:col>2</xdr:col>
      <xdr:colOff>681038</xdr:colOff>
      <xdr:row>62</xdr:row>
      <xdr:rowOff>990601</xdr:rowOff>
    </xdr:to>
    <xdr:pic>
      <xdr:nvPicPr>
        <xdr:cNvPr id="1152" name="Imagen 1151">
          <a:extLst>
            <a:ext uri="{FF2B5EF4-FFF2-40B4-BE49-F238E27FC236}">
              <a16:creationId xmlns:a16="http://schemas.microsoft.com/office/drawing/2014/main" xmlns="" id="{4DD4A363-16B4-2A5A-65DC-41E4A9511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22249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63</xdr:row>
      <xdr:rowOff>38099</xdr:rowOff>
    </xdr:from>
    <xdr:to>
      <xdr:col>2</xdr:col>
      <xdr:colOff>681038</xdr:colOff>
      <xdr:row>63</xdr:row>
      <xdr:rowOff>990599</xdr:rowOff>
    </xdr:to>
    <xdr:pic>
      <xdr:nvPicPr>
        <xdr:cNvPr id="1153" name="Imagen 1152">
          <a:extLst>
            <a:ext uri="{FF2B5EF4-FFF2-40B4-BE49-F238E27FC236}">
              <a16:creationId xmlns:a16="http://schemas.microsoft.com/office/drawing/2014/main" xmlns="" id="{314A7C20-0DDC-2A34-CF57-F6C8E6445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32383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64</xdr:row>
      <xdr:rowOff>38102</xdr:rowOff>
    </xdr:from>
    <xdr:to>
      <xdr:col>2</xdr:col>
      <xdr:colOff>681038</xdr:colOff>
      <xdr:row>64</xdr:row>
      <xdr:rowOff>990602</xdr:rowOff>
    </xdr:to>
    <xdr:pic>
      <xdr:nvPicPr>
        <xdr:cNvPr id="1154" name="Imagen 1153">
          <a:extLst>
            <a:ext uri="{FF2B5EF4-FFF2-40B4-BE49-F238E27FC236}">
              <a16:creationId xmlns:a16="http://schemas.microsoft.com/office/drawing/2014/main" xmlns="" id="{346BA2C5-A522-8987-112A-FC3907D0A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42518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65</xdr:row>
      <xdr:rowOff>38100</xdr:rowOff>
    </xdr:from>
    <xdr:to>
      <xdr:col>2</xdr:col>
      <xdr:colOff>681038</xdr:colOff>
      <xdr:row>65</xdr:row>
      <xdr:rowOff>990600</xdr:rowOff>
    </xdr:to>
    <xdr:pic>
      <xdr:nvPicPr>
        <xdr:cNvPr id="1155" name="Imagen 1154">
          <a:extLst>
            <a:ext uri="{FF2B5EF4-FFF2-40B4-BE49-F238E27FC236}">
              <a16:creationId xmlns:a16="http://schemas.microsoft.com/office/drawing/2014/main" xmlns="" id="{733B90E0-72A0-F13C-9D9B-DCA3A1A0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5265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66</xdr:row>
      <xdr:rowOff>38098</xdr:rowOff>
    </xdr:from>
    <xdr:to>
      <xdr:col>2</xdr:col>
      <xdr:colOff>681038</xdr:colOff>
      <xdr:row>66</xdr:row>
      <xdr:rowOff>990598</xdr:rowOff>
    </xdr:to>
    <xdr:pic>
      <xdr:nvPicPr>
        <xdr:cNvPr id="1156" name="Imagen 1155">
          <a:extLst>
            <a:ext uri="{FF2B5EF4-FFF2-40B4-BE49-F238E27FC236}">
              <a16:creationId xmlns:a16="http://schemas.microsoft.com/office/drawing/2014/main" xmlns="" id="{37833D64-940C-8698-FB3C-14C1E9FF2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62787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67</xdr:row>
      <xdr:rowOff>38101</xdr:rowOff>
    </xdr:from>
    <xdr:to>
      <xdr:col>2</xdr:col>
      <xdr:colOff>681038</xdr:colOff>
      <xdr:row>67</xdr:row>
      <xdr:rowOff>990601</xdr:rowOff>
    </xdr:to>
    <xdr:pic>
      <xdr:nvPicPr>
        <xdr:cNvPr id="1157" name="Imagen 1156">
          <a:extLst>
            <a:ext uri="{FF2B5EF4-FFF2-40B4-BE49-F238E27FC236}">
              <a16:creationId xmlns:a16="http://schemas.microsoft.com/office/drawing/2014/main" xmlns="" id="{098107FE-964B-7787-97A8-F2182CBE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72922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68</xdr:row>
      <xdr:rowOff>38099</xdr:rowOff>
    </xdr:from>
    <xdr:to>
      <xdr:col>2</xdr:col>
      <xdr:colOff>681038</xdr:colOff>
      <xdr:row>68</xdr:row>
      <xdr:rowOff>990599</xdr:rowOff>
    </xdr:to>
    <xdr:pic>
      <xdr:nvPicPr>
        <xdr:cNvPr id="1158" name="Imagen 1157">
          <a:extLst>
            <a:ext uri="{FF2B5EF4-FFF2-40B4-BE49-F238E27FC236}">
              <a16:creationId xmlns:a16="http://schemas.microsoft.com/office/drawing/2014/main" xmlns="" id="{7086C9EC-7A04-2D40-0273-8707DDC6A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83056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69</xdr:row>
      <xdr:rowOff>38102</xdr:rowOff>
    </xdr:from>
    <xdr:to>
      <xdr:col>2</xdr:col>
      <xdr:colOff>681038</xdr:colOff>
      <xdr:row>69</xdr:row>
      <xdr:rowOff>990602</xdr:rowOff>
    </xdr:to>
    <xdr:pic>
      <xdr:nvPicPr>
        <xdr:cNvPr id="1159" name="Imagen 1158">
          <a:extLst>
            <a:ext uri="{FF2B5EF4-FFF2-40B4-BE49-F238E27FC236}">
              <a16:creationId xmlns:a16="http://schemas.microsoft.com/office/drawing/2014/main" xmlns="" id="{6677E039-96C7-DC3B-04AE-DC18B7853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693191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70</xdr:row>
      <xdr:rowOff>38100</xdr:rowOff>
    </xdr:from>
    <xdr:to>
      <xdr:col>2</xdr:col>
      <xdr:colOff>681038</xdr:colOff>
      <xdr:row>70</xdr:row>
      <xdr:rowOff>990600</xdr:rowOff>
    </xdr:to>
    <xdr:pic>
      <xdr:nvPicPr>
        <xdr:cNvPr id="1160" name="Imagen 1159">
          <a:extLst>
            <a:ext uri="{FF2B5EF4-FFF2-40B4-BE49-F238E27FC236}">
              <a16:creationId xmlns:a16="http://schemas.microsoft.com/office/drawing/2014/main" xmlns="" id="{C7059541-6695-A478-AEF4-6062A5948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0332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71</xdr:row>
      <xdr:rowOff>38098</xdr:rowOff>
    </xdr:from>
    <xdr:to>
      <xdr:col>2</xdr:col>
      <xdr:colOff>681038</xdr:colOff>
      <xdr:row>71</xdr:row>
      <xdr:rowOff>990598</xdr:rowOff>
    </xdr:to>
    <xdr:pic>
      <xdr:nvPicPr>
        <xdr:cNvPr id="1161" name="Imagen 1160">
          <a:extLst>
            <a:ext uri="{FF2B5EF4-FFF2-40B4-BE49-F238E27FC236}">
              <a16:creationId xmlns:a16="http://schemas.microsoft.com/office/drawing/2014/main" xmlns="" id="{106C074F-1C7B-928F-FCA8-E2A81BD1B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13460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72</xdr:row>
      <xdr:rowOff>38101</xdr:rowOff>
    </xdr:from>
    <xdr:to>
      <xdr:col>2</xdr:col>
      <xdr:colOff>681038</xdr:colOff>
      <xdr:row>72</xdr:row>
      <xdr:rowOff>990601</xdr:rowOff>
    </xdr:to>
    <xdr:pic>
      <xdr:nvPicPr>
        <xdr:cNvPr id="1163" name="Imagen 1162">
          <a:extLst>
            <a:ext uri="{FF2B5EF4-FFF2-40B4-BE49-F238E27FC236}">
              <a16:creationId xmlns:a16="http://schemas.microsoft.com/office/drawing/2014/main" xmlns="" id="{67C9BDE8-0674-936E-1BDF-823BF55E6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23595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73</xdr:row>
      <xdr:rowOff>38099</xdr:rowOff>
    </xdr:from>
    <xdr:to>
      <xdr:col>2</xdr:col>
      <xdr:colOff>681038</xdr:colOff>
      <xdr:row>73</xdr:row>
      <xdr:rowOff>990599</xdr:rowOff>
    </xdr:to>
    <xdr:pic>
      <xdr:nvPicPr>
        <xdr:cNvPr id="1164" name="Imagen 1163">
          <a:extLst>
            <a:ext uri="{FF2B5EF4-FFF2-40B4-BE49-F238E27FC236}">
              <a16:creationId xmlns:a16="http://schemas.microsoft.com/office/drawing/2014/main" xmlns="" id="{DDD294F1-27FF-14DB-32BD-C0739A1F9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33729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74</xdr:row>
      <xdr:rowOff>38102</xdr:rowOff>
    </xdr:from>
    <xdr:to>
      <xdr:col>2</xdr:col>
      <xdr:colOff>681038</xdr:colOff>
      <xdr:row>74</xdr:row>
      <xdr:rowOff>990602</xdr:rowOff>
    </xdr:to>
    <xdr:pic>
      <xdr:nvPicPr>
        <xdr:cNvPr id="1165" name="Imagen 1164">
          <a:extLst>
            <a:ext uri="{FF2B5EF4-FFF2-40B4-BE49-F238E27FC236}">
              <a16:creationId xmlns:a16="http://schemas.microsoft.com/office/drawing/2014/main" xmlns="" id="{13232B2B-B61A-62F4-6BF6-9B4C01C9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43864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75</xdr:row>
      <xdr:rowOff>38100</xdr:rowOff>
    </xdr:from>
    <xdr:to>
      <xdr:col>2</xdr:col>
      <xdr:colOff>681038</xdr:colOff>
      <xdr:row>75</xdr:row>
      <xdr:rowOff>990600</xdr:rowOff>
    </xdr:to>
    <xdr:pic>
      <xdr:nvPicPr>
        <xdr:cNvPr id="1166" name="Imagen 1165">
          <a:extLst>
            <a:ext uri="{FF2B5EF4-FFF2-40B4-BE49-F238E27FC236}">
              <a16:creationId xmlns:a16="http://schemas.microsoft.com/office/drawing/2014/main" xmlns="" id="{AF571EDB-AAC8-C66E-4C65-95EA1CD10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5399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76</xdr:row>
      <xdr:rowOff>38098</xdr:rowOff>
    </xdr:from>
    <xdr:to>
      <xdr:col>2</xdr:col>
      <xdr:colOff>681038</xdr:colOff>
      <xdr:row>76</xdr:row>
      <xdr:rowOff>990598</xdr:rowOff>
    </xdr:to>
    <xdr:pic>
      <xdr:nvPicPr>
        <xdr:cNvPr id="1168" name="Imagen 1167">
          <a:extLst>
            <a:ext uri="{FF2B5EF4-FFF2-40B4-BE49-F238E27FC236}">
              <a16:creationId xmlns:a16="http://schemas.microsoft.com/office/drawing/2014/main" xmlns="" id="{E4A9A182-840D-88CD-12AB-295A5F5D4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64133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77</xdr:row>
      <xdr:rowOff>38101</xdr:rowOff>
    </xdr:from>
    <xdr:to>
      <xdr:col>2</xdr:col>
      <xdr:colOff>681038</xdr:colOff>
      <xdr:row>77</xdr:row>
      <xdr:rowOff>990601</xdr:rowOff>
    </xdr:to>
    <xdr:pic>
      <xdr:nvPicPr>
        <xdr:cNvPr id="1169" name="Imagen 1168">
          <a:extLst>
            <a:ext uri="{FF2B5EF4-FFF2-40B4-BE49-F238E27FC236}">
              <a16:creationId xmlns:a16="http://schemas.microsoft.com/office/drawing/2014/main" xmlns="" id="{3A5B3130-B141-7804-9124-9091547F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74268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78</xdr:row>
      <xdr:rowOff>38099</xdr:rowOff>
    </xdr:from>
    <xdr:to>
      <xdr:col>2</xdr:col>
      <xdr:colOff>681038</xdr:colOff>
      <xdr:row>78</xdr:row>
      <xdr:rowOff>990599</xdr:rowOff>
    </xdr:to>
    <xdr:pic>
      <xdr:nvPicPr>
        <xdr:cNvPr id="1170" name="Imagen 1169">
          <a:extLst>
            <a:ext uri="{FF2B5EF4-FFF2-40B4-BE49-F238E27FC236}">
              <a16:creationId xmlns:a16="http://schemas.microsoft.com/office/drawing/2014/main" xmlns="" id="{E5A12572-CD12-D573-919D-233C6AF2C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84402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79</xdr:row>
      <xdr:rowOff>38102</xdr:rowOff>
    </xdr:from>
    <xdr:to>
      <xdr:col>2</xdr:col>
      <xdr:colOff>681038</xdr:colOff>
      <xdr:row>79</xdr:row>
      <xdr:rowOff>990602</xdr:rowOff>
    </xdr:to>
    <xdr:pic>
      <xdr:nvPicPr>
        <xdr:cNvPr id="1171" name="Imagen 1170">
          <a:extLst>
            <a:ext uri="{FF2B5EF4-FFF2-40B4-BE49-F238E27FC236}">
              <a16:creationId xmlns:a16="http://schemas.microsoft.com/office/drawing/2014/main" xmlns="" id="{63551627-6622-4BAD-56C0-EC08F7804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794537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80</xdr:row>
      <xdr:rowOff>38100</xdr:rowOff>
    </xdr:from>
    <xdr:to>
      <xdr:col>2</xdr:col>
      <xdr:colOff>681038</xdr:colOff>
      <xdr:row>80</xdr:row>
      <xdr:rowOff>990600</xdr:rowOff>
    </xdr:to>
    <xdr:pic>
      <xdr:nvPicPr>
        <xdr:cNvPr id="1173" name="Imagen 1172">
          <a:extLst>
            <a:ext uri="{FF2B5EF4-FFF2-40B4-BE49-F238E27FC236}">
              <a16:creationId xmlns:a16="http://schemas.microsoft.com/office/drawing/2014/main" xmlns="" id="{3230F572-431A-E935-F8FC-A63296625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0467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</xdr:row>
      <xdr:rowOff>38098</xdr:rowOff>
    </xdr:from>
    <xdr:to>
      <xdr:col>2</xdr:col>
      <xdr:colOff>681038</xdr:colOff>
      <xdr:row>81</xdr:row>
      <xdr:rowOff>990598</xdr:rowOff>
    </xdr:to>
    <xdr:pic>
      <xdr:nvPicPr>
        <xdr:cNvPr id="1174" name="Imagen 1173">
          <a:extLst>
            <a:ext uri="{FF2B5EF4-FFF2-40B4-BE49-F238E27FC236}">
              <a16:creationId xmlns:a16="http://schemas.microsoft.com/office/drawing/2014/main" xmlns="" id="{401F4771-948B-D43F-F98E-25DBE34DF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14806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82</xdr:row>
      <xdr:rowOff>38101</xdr:rowOff>
    </xdr:from>
    <xdr:to>
      <xdr:col>2</xdr:col>
      <xdr:colOff>681038</xdr:colOff>
      <xdr:row>82</xdr:row>
      <xdr:rowOff>990601</xdr:rowOff>
    </xdr:to>
    <xdr:pic>
      <xdr:nvPicPr>
        <xdr:cNvPr id="1175" name="Imagen 1174">
          <a:extLst>
            <a:ext uri="{FF2B5EF4-FFF2-40B4-BE49-F238E27FC236}">
              <a16:creationId xmlns:a16="http://schemas.microsoft.com/office/drawing/2014/main" xmlns="" id="{E0DE8A9F-6AA1-2129-02ED-590C5FF4B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24941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83</xdr:row>
      <xdr:rowOff>38099</xdr:rowOff>
    </xdr:from>
    <xdr:to>
      <xdr:col>2</xdr:col>
      <xdr:colOff>681038</xdr:colOff>
      <xdr:row>83</xdr:row>
      <xdr:rowOff>990599</xdr:rowOff>
    </xdr:to>
    <xdr:pic>
      <xdr:nvPicPr>
        <xdr:cNvPr id="1177" name="Imagen 1176">
          <a:extLst>
            <a:ext uri="{FF2B5EF4-FFF2-40B4-BE49-F238E27FC236}">
              <a16:creationId xmlns:a16="http://schemas.microsoft.com/office/drawing/2014/main" xmlns="" id="{EBAAE4D0-1040-5528-3A0F-072414603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35075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84</xdr:row>
      <xdr:rowOff>38102</xdr:rowOff>
    </xdr:from>
    <xdr:to>
      <xdr:col>2</xdr:col>
      <xdr:colOff>681038</xdr:colOff>
      <xdr:row>84</xdr:row>
      <xdr:rowOff>990602</xdr:rowOff>
    </xdr:to>
    <xdr:pic>
      <xdr:nvPicPr>
        <xdr:cNvPr id="1179" name="Imagen 1178">
          <a:extLst>
            <a:ext uri="{FF2B5EF4-FFF2-40B4-BE49-F238E27FC236}">
              <a16:creationId xmlns:a16="http://schemas.microsoft.com/office/drawing/2014/main" xmlns="" id="{188D33AD-9F46-2227-EE2B-E6BEACEA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45210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85</xdr:row>
      <xdr:rowOff>38100</xdr:rowOff>
    </xdr:from>
    <xdr:to>
      <xdr:col>2</xdr:col>
      <xdr:colOff>681038</xdr:colOff>
      <xdr:row>85</xdr:row>
      <xdr:rowOff>990600</xdr:rowOff>
    </xdr:to>
    <xdr:pic>
      <xdr:nvPicPr>
        <xdr:cNvPr id="1180" name="Imagen 1179">
          <a:extLst>
            <a:ext uri="{FF2B5EF4-FFF2-40B4-BE49-F238E27FC236}">
              <a16:creationId xmlns:a16="http://schemas.microsoft.com/office/drawing/2014/main" xmlns="" id="{000B2974-6353-17E3-7AE5-3C42A2C9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5534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86</xdr:row>
      <xdr:rowOff>38098</xdr:rowOff>
    </xdr:from>
    <xdr:to>
      <xdr:col>2</xdr:col>
      <xdr:colOff>681038</xdr:colOff>
      <xdr:row>86</xdr:row>
      <xdr:rowOff>990598</xdr:rowOff>
    </xdr:to>
    <xdr:pic>
      <xdr:nvPicPr>
        <xdr:cNvPr id="1181" name="Imagen 1180">
          <a:extLst>
            <a:ext uri="{FF2B5EF4-FFF2-40B4-BE49-F238E27FC236}">
              <a16:creationId xmlns:a16="http://schemas.microsoft.com/office/drawing/2014/main" xmlns="" id="{9CD96292-8D98-D482-2A43-91E4590C8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65479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87</xdr:row>
      <xdr:rowOff>38101</xdr:rowOff>
    </xdr:from>
    <xdr:to>
      <xdr:col>2</xdr:col>
      <xdr:colOff>681038</xdr:colOff>
      <xdr:row>87</xdr:row>
      <xdr:rowOff>990601</xdr:rowOff>
    </xdr:to>
    <xdr:pic>
      <xdr:nvPicPr>
        <xdr:cNvPr id="1182" name="Imagen 1181">
          <a:extLst>
            <a:ext uri="{FF2B5EF4-FFF2-40B4-BE49-F238E27FC236}">
              <a16:creationId xmlns:a16="http://schemas.microsoft.com/office/drawing/2014/main" xmlns="" id="{4BB651FE-2FA8-FA5D-9AAF-A33995196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75614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88</xdr:row>
      <xdr:rowOff>38099</xdr:rowOff>
    </xdr:from>
    <xdr:to>
      <xdr:col>2</xdr:col>
      <xdr:colOff>681038</xdr:colOff>
      <xdr:row>88</xdr:row>
      <xdr:rowOff>990599</xdr:rowOff>
    </xdr:to>
    <xdr:pic>
      <xdr:nvPicPr>
        <xdr:cNvPr id="1183" name="Imagen 1182">
          <a:extLst>
            <a:ext uri="{FF2B5EF4-FFF2-40B4-BE49-F238E27FC236}">
              <a16:creationId xmlns:a16="http://schemas.microsoft.com/office/drawing/2014/main" xmlns="" id="{BFE4A3FF-3726-329E-1D3C-F1B6D023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85748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89</xdr:row>
      <xdr:rowOff>38102</xdr:rowOff>
    </xdr:from>
    <xdr:to>
      <xdr:col>2</xdr:col>
      <xdr:colOff>681038</xdr:colOff>
      <xdr:row>89</xdr:row>
      <xdr:rowOff>990602</xdr:rowOff>
    </xdr:to>
    <xdr:pic>
      <xdr:nvPicPr>
        <xdr:cNvPr id="1184" name="Imagen 1183">
          <a:extLst>
            <a:ext uri="{FF2B5EF4-FFF2-40B4-BE49-F238E27FC236}">
              <a16:creationId xmlns:a16="http://schemas.microsoft.com/office/drawing/2014/main" xmlns="" id="{837642E0-B057-1236-9C5C-0CF386A79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895883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90</xdr:row>
      <xdr:rowOff>38100</xdr:rowOff>
    </xdr:from>
    <xdr:to>
      <xdr:col>2</xdr:col>
      <xdr:colOff>681038</xdr:colOff>
      <xdr:row>90</xdr:row>
      <xdr:rowOff>990600</xdr:rowOff>
    </xdr:to>
    <xdr:pic>
      <xdr:nvPicPr>
        <xdr:cNvPr id="1185" name="Imagen 1184">
          <a:extLst>
            <a:ext uri="{FF2B5EF4-FFF2-40B4-BE49-F238E27FC236}">
              <a16:creationId xmlns:a16="http://schemas.microsoft.com/office/drawing/2014/main" xmlns="" id="{9DABF0C6-C49D-AC18-7440-08667B1A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0601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91</xdr:row>
      <xdr:rowOff>38098</xdr:rowOff>
    </xdr:from>
    <xdr:to>
      <xdr:col>2</xdr:col>
      <xdr:colOff>681038</xdr:colOff>
      <xdr:row>91</xdr:row>
      <xdr:rowOff>990598</xdr:rowOff>
    </xdr:to>
    <xdr:pic>
      <xdr:nvPicPr>
        <xdr:cNvPr id="1186" name="Imagen 1185">
          <a:extLst>
            <a:ext uri="{FF2B5EF4-FFF2-40B4-BE49-F238E27FC236}">
              <a16:creationId xmlns:a16="http://schemas.microsoft.com/office/drawing/2014/main" xmlns="" id="{CC8B61D6-0DF4-12B1-9703-2D404B031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16152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92</xdr:row>
      <xdr:rowOff>38101</xdr:rowOff>
    </xdr:from>
    <xdr:to>
      <xdr:col>2</xdr:col>
      <xdr:colOff>681038</xdr:colOff>
      <xdr:row>92</xdr:row>
      <xdr:rowOff>990601</xdr:rowOff>
    </xdr:to>
    <xdr:pic>
      <xdr:nvPicPr>
        <xdr:cNvPr id="1187" name="Imagen 1186">
          <a:extLst>
            <a:ext uri="{FF2B5EF4-FFF2-40B4-BE49-F238E27FC236}">
              <a16:creationId xmlns:a16="http://schemas.microsoft.com/office/drawing/2014/main" xmlns="" id="{5B7F1F29-DF5F-42A3-54D3-42D624EFE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26287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93</xdr:row>
      <xdr:rowOff>38099</xdr:rowOff>
    </xdr:from>
    <xdr:to>
      <xdr:col>2</xdr:col>
      <xdr:colOff>681038</xdr:colOff>
      <xdr:row>93</xdr:row>
      <xdr:rowOff>990599</xdr:rowOff>
    </xdr:to>
    <xdr:pic>
      <xdr:nvPicPr>
        <xdr:cNvPr id="1188" name="Imagen 1187">
          <a:extLst>
            <a:ext uri="{FF2B5EF4-FFF2-40B4-BE49-F238E27FC236}">
              <a16:creationId xmlns:a16="http://schemas.microsoft.com/office/drawing/2014/main" xmlns="" id="{E0A9E634-FBD2-075A-36E6-879A6730B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36421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94</xdr:row>
      <xdr:rowOff>38102</xdr:rowOff>
    </xdr:from>
    <xdr:to>
      <xdr:col>2</xdr:col>
      <xdr:colOff>681038</xdr:colOff>
      <xdr:row>94</xdr:row>
      <xdr:rowOff>990602</xdr:rowOff>
    </xdr:to>
    <xdr:pic>
      <xdr:nvPicPr>
        <xdr:cNvPr id="1189" name="Imagen 1188">
          <a:extLst>
            <a:ext uri="{FF2B5EF4-FFF2-40B4-BE49-F238E27FC236}">
              <a16:creationId xmlns:a16="http://schemas.microsoft.com/office/drawing/2014/main" xmlns="" id="{DAA38266-1CFB-A17C-02FD-0387E7C3F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46556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95</xdr:row>
      <xdr:rowOff>38100</xdr:rowOff>
    </xdr:from>
    <xdr:to>
      <xdr:col>2</xdr:col>
      <xdr:colOff>681038</xdr:colOff>
      <xdr:row>95</xdr:row>
      <xdr:rowOff>990600</xdr:rowOff>
    </xdr:to>
    <xdr:pic>
      <xdr:nvPicPr>
        <xdr:cNvPr id="1191" name="Imagen 1190">
          <a:extLst>
            <a:ext uri="{FF2B5EF4-FFF2-40B4-BE49-F238E27FC236}">
              <a16:creationId xmlns:a16="http://schemas.microsoft.com/office/drawing/2014/main" xmlns="" id="{1239C87C-0639-458B-7811-46035331E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5669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96</xdr:row>
      <xdr:rowOff>38098</xdr:rowOff>
    </xdr:from>
    <xdr:to>
      <xdr:col>2</xdr:col>
      <xdr:colOff>681038</xdr:colOff>
      <xdr:row>96</xdr:row>
      <xdr:rowOff>990598</xdr:rowOff>
    </xdr:to>
    <xdr:pic>
      <xdr:nvPicPr>
        <xdr:cNvPr id="1192" name="Imagen 1191">
          <a:extLst>
            <a:ext uri="{FF2B5EF4-FFF2-40B4-BE49-F238E27FC236}">
              <a16:creationId xmlns:a16="http://schemas.microsoft.com/office/drawing/2014/main" xmlns="" id="{51A5F0A0-EC14-C477-2AA1-E73EFC07B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66825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97</xdr:row>
      <xdr:rowOff>38101</xdr:rowOff>
    </xdr:from>
    <xdr:to>
      <xdr:col>2</xdr:col>
      <xdr:colOff>681038</xdr:colOff>
      <xdr:row>97</xdr:row>
      <xdr:rowOff>990601</xdr:rowOff>
    </xdr:to>
    <xdr:pic>
      <xdr:nvPicPr>
        <xdr:cNvPr id="1193" name="Imagen 1192">
          <a:extLst>
            <a:ext uri="{FF2B5EF4-FFF2-40B4-BE49-F238E27FC236}">
              <a16:creationId xmlns:a16="http://schemas.microsoft.com/office/drawing/2014/main" xmlns="" id="{BF5E4F87-A416-C814-D12B-C0D01E9CC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76960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98</xdr:row>
      <xdr:rowOff>38099</xdr:rowOff>
    </xdr:from>
    <xdr:to>
      <xdr:col>2</xdr:col>
      <xdr:colOff>681038</xdr:colOff>
      <xdr:row>98</xdr:row>
      <xdr:rowOff>990599</xdr:rowOff>
    </xdr:to>
    <xdr:pic>
      <xdr:nvPicPr>
        <xdr:cNvPr id="1194" name="Imagen 1193">
          <a:extLst>
            <a:ext uri="{FF2B5EF4-FFF2-40B4-BE49-F238E27FC236}">
              <a16:creationId xmlns:a16="http://schemas.microsoft.com/office/drawing/2014/main" xmlns="" id="{1036C0D8-02FB-C683-E829-BA83660F9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87094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99</xdr:row>
      <xdr:rowOff>38102</xdr:rowOff>
    </xdr:from>
    <xdr:to>
      <xdr:col>2</xdr:col>
      <xdr:colOff>681038</xdr:colOff>
      <xdr:row>99</xdr:row>
      <xdr:rowOff>990602</xdr:rowOff>
    </xdr:to>
    <xdr:pic>
      <xdr:nvPicPr>
        <xdr:cNvPr id="1195" name="Imagen 1194">
          <a:extLst>
            <a:ext uri="{FF2B5EF4-FFF2-40B4-BE49-F238E27FC236}">
              <a16:creationId xmlns:a16="http://schemas.microsoft.com/office/drawing/2014/main" xmlns="" id="{23C87037-1FCB-725B-85BA-4D4252C5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997229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100</xdr:row>
      <xdr:rowOff>38100</xdr:rowOff>
    </xdr:from>
    <xdr:to>
      <xdr:col>2</xdr:col>
      <xdr:colOff>681038</xdr:colOff>
      <xdr:row>100</xdr:row>
      <xdr:rowOff>990600</xdr:rowOff>
    </xdr:to>
    <xdr:pic>
      <xdr:nvPicPr>
        <xdr:cNvPr id="1197" name="Imagen 1196">
          <a:extLst>
            <a:ext uri="{FF2B5EF4-FFF2-40B4-BE49-F238E27FC236}">
              <a16:creationId xmlns:a16="http://schemas.microsoft.com/office/drawing/2014/main" xmlns="" id="{211836FC-E9C0-438D-6F39-3A994EA2F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0736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101</xdr:row>
      <xdr:rowOff>38098</xdr:rowOff>
    </xdr:from>
    <xdr:to>
      <xdr:col>2</xdr:col>
      <xdr:colOff>681038</xdr:colOff>
      <xdr:row>101</xdr:row>
      <xdr:rowOff>990598</xdr:rowOff>
    </xdr:to>
    <xdr:pic>
      <xdr:nvPicPr>
        <xdr:cNvPr id="1198" name="Imagen 1197">
          <a:extLst>
            <a:ext uri="{FF2B5EF4-FFF2-40B4-BE49-F238E27FC236}">
              <a16:creationId xmlns:a16="http://schemas.microsoft.com/office/drawing/2014/main" xmlns="" id="{665223F5-216E-2611-8393-49D1FE2C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17498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102</xdr:row>
      <xdr:rowOff>38101</xdr:rowOff>
    </xdr:from>
    <xdr:to>
      <xdr:col>2</xdr:col>
      <xdr:colOff>681038</xdr:colOff>
      <xdr:row>102</xdr:row>
      <xdr:rowOff>990601</xdr:rowOff>
    </xdr:to>
    <xdr:pic>
      <xdr:nvPicPr>
        <xdr:cNvPr id="1199" name="Imagen 1198">
          <a:extLst>
            <a:ext uri="{FF2B5EF4-FFF2-40B4-BE49-F238E27FC236}">
              <a16:creationId xmlns:a16="http://schemas.microsoft.com/office/drawing/2014/main" xmlns="" id="{E2639CCD-13A3-A8CF-0F88-19ACCF14D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27633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103</xdr:row>
      <xdr:rowOff>38099</xdr:rowOff>
    </xdr:from>
    <xdr:to>
      <xdr:col>2</xdr:col>
      <xdr:colOff>681038</xdr:colOff>
      <xdr:row>103</xdr:row>
      <xdr:rowOff>990599</xdr:rowOff>
    </xdr:to>
    <xdr:pic>
      <xdr:nvPicPr>
        <xdr:cNvPr id="1200" name="Imagen 1199">
          <a:extLst>
            <a:ext uri="{FF2B5EF4-FFF2-40B4-BE49-F238E27FC236}">
              <a16:creationId xmlns:a16="http://schemas.microsoft.com/office/drawing/2014/main" xmlns="" id="{540D2E5D-F20F-A455-8298-A63DB6AEC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37767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104</xdr:row>
      <xdr:rowOff>38102</xdr:rowOff>
    </xdr:from>
    <xdr:to>
      <xdr:col>2</xdr:col>
      <xdr:colOff>681038</xdr:colOff>
      <xdr:row>104</xdr:row>
      <xdr:rowOff>990602</xdr:rowOff>
    </xdr:to>
    <xdr:pic>
      <xdr:nvPicPr>
        <xdr:cNvPr id="1201" name="Imagen 1200">
          <a:extLst>
            <a:ext uri="{FF2B5EF4-FFF2-40B4-BE49-F238E27FC236}">
              <a16:creationId xmlns:a16="http://schemas.microsoft.com/office/drawing/2014/main" xmlns="" id="{3CB6A9B7-B0FE-E4B1-66EF-A842CFF14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47902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105</xdr:row>
      <xdr:rowOff>38100</xdr:rowOff>
    </xdr:from>
    <xdr:to>
      <xdr:col>2</xdr:col>
      <xdr:colOff>681038</xdr:colOff>
      <xdr:row>105</xdr:row>
      <xdr:rowOff>990600</xdr:rowOff>
    </xdr:to>
    <xdr:pic>
      <xdr:nvPicPr>
        <xdr:cNvPr id="1202" name="Imagen 1201">
          <a:extLst>
            <a:ext uri="{FF2B5EF4-FFF2-40B4-BE49-F238E27FC236}">
              <a16:creationId xmlns:a16="http://schemas.microsoft.com/office/drawing/2014/main" xmlns="" id="{6202F27E-28A3-780F-B7A5-F562CD815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5803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106</xdr:row>
      <xdr:rowOff>38098</xdr:rowOff>
    </xdr:from>
    <xdr:to>
      <xdr:col>2</xdr:col>
      <xdr:colOff>681038</xdr:colOff>
      <xdr:row>106</xdr:row>
      <xdr:rowOff>990598</xdr:rowOff>
    </xdr:to>
    <xdr:pic>
      <xdr:nvPicPr>
        <xdr:cNvPr id="1203" name="Imagen 1202">
          <a:extLst>
            <a:ext uri="{FF2B5EF4-FFF2-40B4-BE49-F238E27FC236}">
              <a16:creationId xmlns:a16="http://schemas.microsoft.com/office/drawing/2014/main" xmlns="" id="{F8E7A1A4-3BE8-BDFA-A62F-555C8B2A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68171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107</xdr:row>
      <xdr:rowOff>38095</xdr:rowOff>
    </xdr:from>
    <xdr:to>
      <xdr:col>2</xdr:col>
      <xdr:colOff>681038</xdr:colOff>
      <xdr:row>107</xdr:row>
      <xdr:rowOff>990595</xdr:rowOff>
    </xdr:to>
    <xdr:pic>
      <xdr:nvPicPr>
        <xdr:cNvPr id="1204" name="Imagen 1203">
          <a:extLst>
            <a:ext uri="{FF2B5EF4-FFF2-40B4-BE49-F238E27FC236}">
              <a16:creationId xmlns:a16="http://schemas.microsoft.com/office/drawing/2014/main" xmlns="" id="{9478A4F4-0FC6-F2C7-461C-0D2E87BD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78306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108</xdr:row>
      <xdr:rowOff>38105</xdr:rowOff>
    </xdr:from>
    <xdr:to>
      <xdr:col>2</xdr:col>
      <xdr:colOff>681038</xdr:colOff>
      <xdr:row>108</xdr:row>
      <xdr:rowOff>990605</xdr:rowOff>
    </xdr:to>
    <xdr:pic>
      <xdr:nvPicPr>
        <xdr:cNvPr id="1205" name="Imagen 1204">
          <a:extLst>
            <a:ext uri="{FF2B5EF4-FFF2-40B4-BE49-F238E27FC236}">
              <a16:creationId xmlns:a16="http://schemas.microsoft.com/office/drawing/2014/main" xmlns="" id="{0163968A-8E46-BC47-9ED4-C6B4851FD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88440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109</xdr:row>
      <xdr:rowOff>38102</xdr:rowOff>
    </xdr:from>
    <xdr:to>
      <xdr:col>2</xdr:col>
      <xdr:colOff>681038</xdr:colOff>
      <xdr:row>109</xdr:row>
      <xdr:rowOff>990602</xdr:rowOff>
    </xdr:to>
    <xdr:pic>
      <xdr:nvPicPr>
        <xdr:cNvPr id="1206" name="Imagen 1205">
          <a:extLst>
            <a:ext uri="{FF2B5EF4-FFF2-40B4-BE49-F238E27FC236}">
              <a16:creationId xmlns:a16="http://schemas.microsoft.com/office/drawing/2014/main" xmlns="" id="{5C94050C-638A-D310-638D-7E5C12908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098575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110</xdr:row>
      <xdr:rowOff>38100</xdr:rowOff>
    </xdr:from>
    <xdr:to>
      <xdr:col>2</xdr:col>
      <xdr:colOff>681038</xdr:colOff>
      <xdr:row>110</xdr:row>
      <xdr:rowOff>990600</xdr:rowOff>
    </xdr:to>
    <xdr:pic>
      <xdr:nvPicPr>
        <xdr:cNvPr id="1208" name="Imagen 1207">
          <a:extLst>
            <a:ext uri="{FF2B5EF4-FFF2-40B4-BE49-F238E27FC236}">
              <a16:creationId xmlns:a16="http://schemas.microsoft.com/office/drawing/2014/main" xmlns="" id="{F108016D-C3EA-F489-9208-9FF6E6C47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0871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111</xdr:row>
      <xdr:rowOff>38098</xdr:rowOff>
    </xdr:from>
    <xdr:to>
      <xdr:col>2</xdr:col>
      <xdr:colOff>681038</xdr:colOff>
      <xdr:row>111</xdr:row>
      <xdr:rowOff>990598</xdr:rowOff>
    </xdr:to>
    <xdr:pic>
      <xdr:nvPicPr>
        <xdr:cNvPr id="1209" name="Imagen 1208">
          <a:extLst>
            <a:ext uri="{FF2B5EF4-FFF2-40B4-BE49-F238E27FC236}">
              <a16:creationId xmlns:a16="http://schemas.microsoft.com/office/drawing/2014/main" xmlns="" id="{0846623F-C3C2-2082-2B87-6AC81A5BC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18844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112</xdr:row>
      <xdr:rowOff>38095</xdr:rowOff>
    </xdr:from>
    <xdr:to>
      <xdr:col>2</xdr:col>
      <xdr:colOff>681038</xdr:colOff>
      <xdr:row>112</xdr:row>
      <xdr:rowOff>990595</xdr:rowOff>
    </xdr:to>
    <xdr:pic>
      <xdr:nvPicPr>
        <xdr:cNvPr id="1210" name="Imagen 1209">
          <a:extLst>
            <a:ext uri="{FF2B5EF4-FFF2-40B4-BE49-F238E27FC236}">
              <a16:creationId xmlns:a16="http://schemas.microsoft.com/office/drawing/2014/main" xmlns="" id="{E82DD7A1-42F0-984B-89B4-412E5056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28979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113</xdr:row>
      <xdr:rowOff>38105</xdr:rowOff>
    </xdr:from>
    <xdr:to>
      <xdr:col>2</xdr:col>
      <xdr:colOff>681038</xdr:colOff>
      <xdr:row>113</xdr:row>
      <xdr:rowOff>990605</xdr:rowOff>
    </xdr:to>
    <xdr:pic>
      <xdr:nvPicPr>
        <xdr:cNvPr id="1211" name="Imagen 1210">
          <a:extLst>
            <a:ext uri="{FF2B5EF4-FFF2-40B4-BE49-F238E27FC236}">
              <a16:creationId xmlns:a16="http://schemas.microsoft.com/office/drawing/2014/main" xmlns="" id="{087B52C5-F2C3-C465-2487-9B23D882D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39113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114</xdr:row>
      <xdr:rowOff>38102</xdr:rowOff>
    </xdr:from>
    <xdr:to>
      <xdr:col>2</xdr:col>
      <xdr:colOff>681038</xdr:colOff>
      <xdr:row>114</xdr:row>
      <xdr:rowOff>990602</xdr:rowOff>
    </xdr:to>
    <xdr:pic>
      <xdr:nvPicPr>
        <xdr:cNvPr id="1212" name="Imagen 1211">
          <a:extLst>
            <a:ext uri="{FF2B5EF4-FFF2-40B4-BE49-F238E27FC236}">
              <a16:creationId xmlns:a16="http://schemas.microsoft.com/office/drawing/2014/main" xmlns="" id="{A5448A03-D13C-B9CF-4CDF-A98E005A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49248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115</xdr:row>
      <xdr:rowOff>38100</xdr:rowOff>
    </xdr:from>
    <xdr:to>
      <xdr:col>2</xdr:col>
      <xdr:colOff>681038</xdr:colOff>
      <xdr:row>115</xdr:row>
      <xdr:rowOff>990600</xdr:rowOff>
    </xdr:to>
    <xdr:pic>
      <xdr:nvPicPr>
        <xdr:cNvPr id="1213" name="Imagen 1212">
          <a:extLst>
            <a:ext uri="{FF2B5EF4-FFF2-40B4-BE49-F238E27FC236}">
              <a16:creationId xmlns:a16="http://schemas.microsoft.com/office/drawing/2014/main" xmlns="" id="{001A82CB-7C6D-DD9E-A6E3-988F2D6AF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5938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116</xdr:row>
      <xdr:rowOff>38098</xdr:rowOff>
    </xdr:from>
    <xdr:to>
      <xdr:col>2</xdr:col>
      <xdr:colOff>681038</xdr:colOff>
      <xdr:row>116</xdr:row>
      <xdr:rowOff>990598</xdr:rowOff>
    </xdr:to>
    <xdr:pic>
      <xdr:nvPicPr>
        <xdr:cNvPr id="1214" name="Imagen 1213">
          <a:extLst>
            <a:ext uri="{FF2B5EF4-FFF2-40B4-BE49-F238E27FC236}">
              <a16:creationId xmlns:a16="http://schemas.microsoft.com/office/drawing/2014/main" xmlns="" id="{4100EDF3-C1B4-2C76-4159-C07D3BDE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69517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117</xdr:row>
      <xdr:rowOff>38095</xdr:rowOff>
    </xdr:from>
    <xdr:to>
      <xdr:col>2</xdr:col>
      <xdr:colOff>681038</xdr:colOff>
      <xdr:row>117</xdr:row>
      <xdr:rowOff>990595</xdr:rowOff>
    </xdr:to>
    <xdr:pic>
      <xdr:nvPicPr>
        <xdr:cNvPr id="1215" name="Imagen 1214">
          <a:extLst>
            <a:ext uri="{FF2B5EF4-FFF2-40B4-BE49-F238E27FC236}">
              <a16:creationId xmlns:a16="http://schemas.microsoft.com/office/drawing/2014/main" xmlns="" id="{5707DA03-D962-A670-13F6-FCF00519A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79652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118</xdr:row>
      <xdr:rowOff>38105</xdr:rowOff>
    </xdr:from>
    <xdr:to>
      <xdr:col>2</xdr:col>
      <xdr:colOff>681038</xdr:colOff>
      <xdr:row>118</xdr:row>
      <xdr:rowOff>990605</xdr:rowOff>
    </xdr:to>
    <xdr:pic>
      <xdr:nvPicPr>
        <xdr:cNvPr id="1216" name="Imagen 1215">
          <a:extLst>
            <a:ext uri="{FF2B5EF4-FFF2-40B4-BE49-F238E27FC236}">
              <a16:creationId xmlns:a16="http://schemas.microsoft.com/office/drawing/2014/main" xmlns="" id="{CB3F4493-89E7-78AA-93BB-D638B6F8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8978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119</xdr:row>
      <xdr:rowOff>38102</xdr:rowOff>
    </xdr:from>
    <xdr:to>
      <xdr:col>2</xdr:col>
      <xdr:colOff>681038</xdr:colOff>
      <xdr:row>119</xdr:row>
      <xdr:rowOff>990602</xdr:rowOff>
    </xdr:to>
    <xdr:pic>
      <xdr:nvPicPr>
        <xdr:cNvPr id="1218" name="Imagen 1217">
          <a:extLst>
            <a:ext uri="{FF2B5EF4-FFF2-40B4-BE49-F238E27FC236}">
              <a16:creationId xmlns:a16="http://schemas.microsoft.com/office/drawing/2014/main" xmlns="" id="{05A821C0-AA68-F93F-5BBD-AA01E75CF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199921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120</xdr:row>
      <xdr:rowOff>38100</xdr:rowOff>
    </xdr:from>
    <xdr:to>
      <xdr:col>2</xdr:col>
      <xdr:colOff>681038</xdr:colOff>
      <xdr:row>120</xdr:row>
      <xdr:rowOff>990600</xdr:rowOff>
    </xdr:to>
    <xdr:pic>
      <xdr:nvPicPr>
        <xdr:cNvPr id="1219" name="Imagen 1218">
          <a:extLst>
            <a:ext uri="{FF2B5EF4-FFF2-40B4-BE49-F238E27FC236}">
              <a16:creationId xmlns:a16="http://schemas.microsoft.com/office/drawing/2014/main" xmlns="" id="{C94426B4-17F4-4620-D05F-FDE501DBC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1005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121</xdr:row>
      <xdr:rowOff>38098</xdr:rowOff>
    </xdr:from>
    <xdr:to>
      <xdr:col>2</xdr:col>
      <xdr:colOff>681038</xdr:colOff>
      <xdr:row>121</xdr:row>
      <xdr:rowOff>990598</xdr:rowOff>
    </xdr:to>
    <xdr:pic>
      <xdr:nvPicPr>
        <xdr:cNvPr id="1220" name="Imagen 1219">
          <a:extLst>
            <a:ext uri="{FF2B5EF4-FFF2-40B4-BE49-F238E27FC236}">
              <a16:creationId xmlns:a16="http://schemas.microsoft.com/office/drawing/2014/main" xmlns="" id="{875E4D2C-FB2A-57B8-B09F-BD8FA10C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20190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122</xdr:row>
      <xdr:rowOff>38095</xdr:rowOff>
    </xdr:from>
    <xdr:to>
      <xdr:col>2</xdr:col>
      <xdr:colOff>681038</xdr:colOff>
      <xdr:row>122</xdr:row>
      <xdr:rowOff>990595</xdr:rowOff>
    </xdr:to>
    <xdr:pic>
      <xdr:nvPicPr>
        <xdr:cNvPr id="1221" name="Imagen 1220">
          <a:extLst>
            <a:ext uri="{FF2B5EF4-FFF2-40B4-BE49-F238E27FC236}">
              <a16:creationId xmlns:a16="http://schemas.microsoft.com/office/drawing/2014/main" xmlns="" id="{1B34D581-421C-E2E3-0348-389BDAE96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30325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123</xdr:row>
      <xdr:rowOff>38105</xdr:rowOff>
    </xdr:from>
    <xdr:to>
      <xdr:col>2</xdr:col>
      <xdr:colOff>681038</xdr:colOff>
      <xdr:row>123</xdr:row>
      <xdr:rowOff>990605</xdr:rowOff>
    </xdr:to>
    <xdr:pic>
      <xdr:nvPicPr>
        <xdr:cNvPr id="1223" name="Imagen 1222">
          <a:extLst>
            <a:ext uri="{FF2B5EF4-FFF2-40B4-BE49-F238E27FC236}">
              <a16:creationId xmlns:a16="http://schemas.microsoft.com/office/drawing/2014/main" xmlns="" id="{89B91CF3-4953-04B4-766D-95A7C6F8B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40459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124</xdr:row>
      <xdr:rowOff>38102</xdr:rowOff>
    </xdr:from>
    <xdr:to>
      <xdr:col>2</xdr:col>
      <xdr:colOff>681038</xdr:colOff>
      <xdr:row>124</xdr:row>
      <xdr:rowOff>990602</xdr:rowOff>
    </xdr:to>
    <xdr:pic>
      <xdr:nvPicPr>
        <xdr:cNvPr id="1225" name="Imagen 1224">
          <a:extLst>
            <a:ext uri="{FF2B5EF4-FFF2-40B4-BE49-F238E27FC236}">
              <a16:creationId xmlns:a16="http://schemas.microsoft.com/office/drawing/2014/main" xmlns="" id="{42416BFD-19EE-7B9E-42E0-5D6D2F03F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50594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125</xdr:row>
      <xdr:rowOff>38100</xdr:rowOff>
    </xdr:from>
    <xdr:to>
      <xdr:col>2</xdr:col>
      <xdr:colOff>681038</xdr:colOff>
      <xdr:row>125</xdr:row>
      <xdr:rowOff>990600</xdr:rowOff>
    </xdr:to>
    <xdr:pic>
      <xdr:nvPicPr>
        <xdr:cNvPr id="1226" name="Imagen 1225">
          <a:extLst>
            <a:ext uri="{FF2B5EF4-FFF2-40B4-BE49-F238E27FC236}">
              <a16:creationId xmlns:a16="http://schemas.microsoft.com/office/drawing/2014/main" xmlns="" id="{87F0053D-8313-CCEA-64D2-6DC4ECEE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6072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126</xdr:row>
      <xdr:rowOff>38098</xdr:rowOff>
    </xdr:from>
    <xdr:to>
      <xdr:col>2</xdr:col>
      <xdr:colOff>681038</xdr:colOff>
      <xdr:row>126</xdr:row>
      <xdr:rowOff>990598</xdr:rowOff>
    </xdr:to>
    <xdr:pic>
      <xdr:nvPicPr>
        <xdr:cNvPr id="1227" name="Imagen 1226">
          <a:extLst>
            <a:ext uri="{FF2B5EF4-FFF2-40B4-BE49-F238E27FC236}">
              <a16:creationId xmlns:a16="http://schemas.microsoft.com/office/drawing/2014/main" xmlns="" id="{C0046F20-A323-50CF-5334-06D7300BD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70863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127</xdr:row>
      <xdr:rowOff>38095</xdr:rowOff>
    </xdr:from>
    <xdr:to>
      <xdr:col>2</xdr:col>
      <xdr:colOff>681038</xdr:colOff>
      <xdr:row>127</xdr:row>
      <xdr:rowOff>990595</xdr:rowOff>
    </xdr:to>
    <xdr:pic>
      <xdr:nvPicPr>
        <xdr:cNvPr id="1228" name="Imagen 1227">
          <a:extLst>
            <a:ext uri="{FF2B5EF4-FFF2-40B4-BE49-F238E27FC236}">
              <a16:creationId xmlns:a16="http://schemas.microsoft.com/office/drawing/2014/main" xmlns="" id="{C186A9D4-3509-86EA-5A27-37ADF3ED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80998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128</xdr:row>
      <xdr:rowOff>38105</xdr:rowOff>
    </xdr:from>
    <xdr:to>
      <xdr:col>2</xdr:col>
      <xdr:colOff>681038</xdr:colOff>
      <xdr:row>128</xdr:row>
      <xdr:rowOff>990605</xdr:rowOff>
    </xdr:to>
    <xdr:pic>
      <xdr:nvPicPr>
        <xdr:cNvPr id="1229" name="Imagen 1228">
          <a:extLst>
            <a:ext uri="{FF2B5EF4-FFF2-40B4-BE49-F238E27FC236}">
              <a16:creationId xmlns:a16="http://schemas.microsoft.com/office/drawing/2014/main" xmlns="" id="{0D10C4D5-B74D-2C30-744A-51A244A96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291132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129</xdr:row>
      <xdr:rowOff>38102</xdr:rowOff>
    </xdr:from>
    <xdr:to>
      <xdr:col>2</xdr:col>
      <xdr:colOff>681038</xdr:colOff>
      <xdr:row>129</xdr:row>
      <xdr:rowOff>990602</xdr:rowOff>
    </xdr:to>
    <xdr:pic>
      <xdr:nvPicPr>
        <xdr:cNvPr id="1230" name="Imagen 1229">
          <a:extLst>
            <a:ext uri="{FF2B5EF4-FFF2-40B4-BE49-F238E27FC236}">
              <a16:creationId xmlns:a16="http://schemas.microsoft.com/office/drawing/2014/main" xmlns="" id="{EFEE341F-DBC4-30F2-1CC6-6DD77AB1D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01267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130</xdr:row>
      <xdr:rowOff>38100</xdr:rowOff>
    </xdr:from>
    <xdr:to>
      <xdr:col>2</xdr:col>
      <xdr:colOff>681038</xdr:colOff>
      <xdr:row>130</xdr:row>
      <xdr:rowOff>990600</xdr:rowOff>
    </xdr:to>
    <xdr:pic>
      <xdr:nvPicPr>
        <xdr:cNvPr id="1231" name="Imagen 1230">
          <a:extLst>
            <a:ext uri="{FF2B5EF4-FFF2-40B4-BE49-F238E27FC236}">
              <a16:creationId xmlns:a16="http://schemas.microsoft.com/office/drawing/2014/main" xmlns="" id="{837DD997-94EA-D4A4-4827-59E855D6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1140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131</xdr:row>
      <xdr:rowOff>38098</xdr:rowOff>
    </xdr:from>
    <xdr:to>
      <xdr:col>2</xdr:col>
      <xdr:colOff>681038</xdr:colOff>
      <xdr:row>131</xdr:row>
      <xdr:rowOff>990598</xdr:rowOff>
    </xdr:to>
    <xdr:pic>
      <xdr:nvPicPr>
        <xdr:cNvPr id="1232" name="Imagen 1231">
          <a:extLst>
            <a:ext uri="{FF2B5EF4-FFF2-40B4-BE49-F238E27FC236}">
              <a16:creationId xmlns:a16="http://schemas.microsoft.com/office/drawing/2014/main" xmlns="" id="{2AE1859B-E5D0-5C54-9081-44ACDD49D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21536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132</xdr:row>
      <xdr:rowOff>38095</xdr:rowOff>
    </xdr:from>
    <xdr:to>
      <xdr:col>2</xdr:col>
      <xdr:colOff>681038</xdr:colOff>
      <xdr:row>132</xdr:row>
      <xdr:rowOff>990595</xdr:rowOff>
    </xdr:to>
    <xdr:pic>
      <xdr:nvPicPr>
        <xdr:cNvPr id="1233" name="Imagen 1232">
          <a:extLst>
            <a:ext uri="{FF2B5EF4-FFF2-40B4-BE49-F238E27FC236}">
              <a16:creationId xmlns:a16="http://schemas.microsoft.com/office/drawing/2014/main" xmlns="" id="{96D4B807-3DD6-9EF9-1C62-D732327F7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31671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133</xdr:row>
      <xdr:rowOff>38105</xdr:rowOff>
    </xdr:from>
    <xdr:to>
      <xdr:col>2</xdr:col>
      <xdr:colOff>681038</xdr:colOff>
      <xdr:row>133</xdr:row>
      <xdr:rowOff>990605</xdr:rowOff>
    </xdr:to>
    <xdr:pic>
      <xdr:nvPicPr>
        <xdr:cNvPr id="1234" name="Imagen 1233">
          <a:extLst>
            <a:ext uri="{FF2B5EF4-FFF2-40B4-BE49-F238E27FC236}">
              <a16:creationId xmlns:a16="http://schemas.microsoft.com/office/drawing/2014/main" xmlns="" id="{5CD983D7-52EC-8C61-7646-8F1A1C3F7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4180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134</xdr:row>
      <xdr:rowOff>38102</xdr:rowOff>
    </xdr:from>
    <xdr:to>
      <xdr:col>2</xdr:col>
      <xdr:colOff>681038</xdr:colOff>
      <xdr:row>134</xdr:row>
      <xdr:rowOff>990602</xdr:rowOff>
    </xdr:to>
    <xdr:pic>
      <xdr:nvPicPr>
        <xdr:cNvPr id="1235" name="Imagen 1234">
          <a:extLst>
            <a:ext uri="{FF2B5EF4-FFF2-40B4-BE49-F238E27FC236}">
              <a16:creationId xmlns:a16="http://schemas.microsoft.com/office/drawing/2014/main" xmlns="" id="{054524AE-E0CC-B79B-0B67-0856D6E92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51940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135</xdr:row>
      <xdr:rowOff>38100</xdr:rowOff>
    </xdr:from>
    <xdr:to>
      <xdr:col>2</xdr:col>
      <xdr:colOff>681038</xdr:colOff>
      <xdr:row>135</xdr:row>
      <xdr:rowOff>990600</xdr:rowOff>
    </xdr:to>
    <xdr:pic>
      <xdr:nvPicPr>
        <xdr:cNvPr id="1236" name="Imagen 1235">
          <a:extLst>
            <a:ext uri="{FF2B5EF4-FFF2-40B4-BE49-F238E27FC236}">
              <a16:creationId xmlns:a16="http://schemas.microsoft.com/office/drawing/2014/main" xmlns="" id="{6B13581A-DAC1-14E8-5364-B7FB0CA5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6207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136</xdr:row>
      <xdr:rowOff>38098</xdr:rowOff>
    </xdr:from>
    <xdr:to>
      <xdr:col>2</xdr:col>
      <xdr:colOff>681038</xdr:colOff>
      <xdr:row>136</xdr:row>
      <xdr:rowOff>990598</xdr:rowOff>
    </xdr:to>
    <xdr:pic>
      <xdr:nvPicPr>
        <xdr:cNvPr id="1237" name="Imagen 1236">
          <a:extLst>
            <a:ext uri="{FF2B5EF4-FFF2-40B4-BE49-F238E27FC236}">
              <a16:creationId xmlns:a16="http://schemas.microsoft.com/office/drawing/2014/main" xmlns="" id="{1E4747B3-7DAB-F324-6A22-D5532B85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72209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137</xdr:row>
      <xdr:rowOff>38095</xdr:rowOff>
    </xdr:from>
    <xdr:to>
      <xdr:col>2</xdr:col>
      <xdr:colOff>681038</xdr:colOff>
      <xdr:row>137</xdr:row>
      <xdr:rowOff>990595</xdr:rowOff>
    </xdr:to>
    <xdr:pic>
      <xdr:nvPicPr>
        <xdr:cNvPr id="1239" name="Imagen 1238">
          <a:extLst>
            <a:ext uri="{FF2B5EF4-FFF2-40B4-BE49-F238E27FC236}">
              <a16:creationId xmlns:a16="http://schemas.microsoft.com/office/drawing/2014/main" xmlns="" id="{1E91F0FE-AF91-8430-6FE0-258D75474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82344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138</xdr:row>
      <xdr:rowOff>38105</xdr:rowOff>
    </xdr:from>
    <xdr:to>
      <xdr:col>2</xdr:col>
      <xdr:colOff>681038</xdr:colOff>
      <xdr:row>138</xdr:row>
      <xdr:rowOff>990605</xdr:rowOff>
    </xdr:to>
    <xdr:pic>
      <xdr:nvPicPr>
        <xdr:cNvPr id="1241" name="Imagen 1240">
          <a:extLst>
            <a:ext uri="{FF2B5EF4-FFF2-40B4-BE49-F238E27FC236}">
              <a16:creationId xmlns:a16="http://schemas.microsoft.com/office/drawing/2014/main" xmlns="" id="{4DB64CF1-6F78-953D-B658-F7589932B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392478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38102</xdr:rowOff>
    </xdr:from>
    <xdr:to>
      <xdr:col>2</xdr:col>
      <xdr:colOff>681038</xdr:colOff>
      <xdr:row>139</xdr:row>
      <xdr:rowOff>990602</xdr:rowOff>
    </xdr:to>
    <xdr:pic>
      <xdr:nvPicPr>
        <xdr:cNvPr id="1242" name="Imagen 1241">
          <a:extLst>
            <a:ext uri="{FF2B5EF4-FFF2-40B4-BE49-F238E27FC236}">
              <a16:creationId xmlns:a16="http://schemas.microsoft.com/office/drawing/2014/main" xmlns="" id="{EB806D3C-85DF-F300-B038-F66E0759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02613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140</xdr:row>
      <xdr:rowOff>38100</xdr:rowOff>
    </xdr:from>
    <xdr:to>
      <xdr:col>2</xdr:col>
      <xdr:colOff>681038</xdr:colOff>
      <xdr:row>140</xdr:row>
      <xdr:rowOff>990600</xdr:rowOff>
    </xdr:to>
    <xdr:pic>
      <xdr:nvPicPr>
        <xdr:cNvPr id="1243" name="Imagen 1242">
          <a:extLst>
            <a:ext uri="{FF2B5EF4-FFF2-40B4-BE49-F238E27FC236}">
              <a16:creationId xmlns:a16="http://schemas.microsoft.com/office/drawing/2014/main" xmlns="" id="{91CA8CBA-8933-BF31-3FA1-267EAC0F3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1274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141</xdr:row>
      <xdr:rowOff>38098</xdr:rowOff>
    </xdr:from>
    <xdr:to>
      <xdr:col>2</xdr:col>
      <xdr:colOff>681038</xdr:colOff>
      <xdr:row>141</xdr:row>
      <xdr:rowOff>990598</xdr:rowOff>
    </xdr:to>
    <xdr:pic>
      <xdr:nvPicPr>
        <xdr:cNvPr id="1244" name="Imagen 1243">
          <a:extLst>
            <a:ext uri="{FF2B5EF4-FFF2-40B4-BE49-F238E27FC236}">
              <a16:creationId xmlns:a16="http://schemas.microsoft.com/office/drawing/2014/main" xmlns="" id="{2CD30D77-495F-EADE-9A32-73AE93F66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22882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142</xdr:row>
      <xdr:rowOff>38095</xdr:rowOff>
    </xdr:from>
    <xdr:to>
      <xdr:col>2</xdr:col>
      <xdr:colOff>681038</xdr:colOff>
      <xdr:row>142</xdr:row>
      <xdr:rowOff>990595</xdr:rowOff>
    </xdr:to>
    <xdr:pic>
      <xdr:nvPicPr>
        <xdr:cNvPr id="1245" name="Imagen 1244">
          <a:extLst>
            <a:ext uri="{FF2B5EF4-FFF2-40B4-BE49-F238E27FC236}">
              <a16:creationId xmlns:a16="http://schemas.microsoft.com/office/drawing/2014/main" xmlns="" id="{1E659111-CA17-C3FF-AEA9-E26CC2A4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33017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143</xdr:row>
      <xdr:rowOff>38105</xdr:rowOff>
    </xdr:from>
    <xdr:to>
      <xdr:col>2</xdr:col>
      <xdr:colOff>681038</xdr:colOff>
      <xdr:row>143</xdr:row>
      <xdr:rowOff>990605</xdr:rowOff>
    </xdr:to>
    <xdr:pic>
      <xdr:nvPicPr>
        <xdr:cNvPr id="1246" name="Imagen 1245">
          <a:extLst>
            <a:ext uri="{FF2B5EF4-FFF2-40B4-BE49-F238E27FC236}">
              <a16:creationId xmlns:a16="http://schemas.microsoft.com/office/drawing/2014/main" xmlns="" id="{BE28B4E1-5A88-25AE-9BAA-D55FC0C0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43151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144</xdr:row>
      <xdr:rowOff>38102</xdr:rowOff>
    </xdr:from>
    <xdr:to>
      <xdr:col>2</xdr:col>
      <xdr:colOff>681038</xdr:colOff>
      <xdr:row>144</xdr:row>
      <xdr:rowOff>990602</xdr:rowOff>
    </xdr:to>
    <xdr:pic>
      <xdr:nvPicPr>
        <xdr:cNvPr id="1247" name="Imagen 1246">
          <a:extLst>
            <a:ext uri="{FF2B5EF4-FFF2-40B4-BE49-F238E27FC236}">
              <a16:creationId xmlns:a16="http://schemas.microsoft.com/office/drawing/2014/main" xmlns="" id="{C1DDB094-7AB7-4C1C-2547-ADFA3D60F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53286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145</xdr:row>
      <xdr:rowOff>38100</xdr:rowOff>
    </xdr:from>
    <xdr:to>
      <xdr:col>2</xdr:col>
      <xdr:colOff>681038</xdr:colOff>
      <xdr:row>145</xdr:row>
      <xdr:rowOff>990600</xdr:rowOff>
    </xdr:to>
    <xdr:pic>
      <xdr:nvPicPr>
        <xdr:cNvPr id="1248" name="Imagen 1247">
          <a:extLst>
            <a:ext uri="{FF2B5EF4-FFF2-40B4-BE49-F238E27FC236}">
              <a16:creationId xmlns:a16="http://schemas.microsoft.com/office/drawing/2014/main" xmlns="" id="{985072D3-E8F4-DBEF-1A45-AEFAA1637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6342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146</xdr:row>
      <xdr:rowOff>38098</xdr:rowOff>
    </xdr:from>
    <xdr:to>
      <xdr:col>2</xdr:col>
      <xdr:colOff>681038</xdr:colOff>
      <xdr:row>146</xdr:row>
      <xdr:rowOff>990598</xdr:rowOff>
    </xdr:to>
    <xdr:pic>
      <xdr:nvPicPr>
        <xdr:cNvPr id="1249" name="Imagen 1248">
          <a:extLst>
            <a:ext uri="{FF2B5EF4-FFF2-40B4-BE49-F238E27FC236}">
              <a16:creationId xmlns:a16="http://schemas.microsoft.com/office/drawing/2014/main" xmlns="" id="{409589CB-8105-2354-9E81-EF9955D3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73555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147</xdr:row>
      <xdr:rowOff>38095</xdr:rowOff>
    </xdr:from>
    <xdr:to>
      <xdr:col>2</xdr:col>
      <xdr:colOff>681038</xdr:colOff>
      <xdr:row>147</xdr:row>
      <xdr:rowOff>990595</xdr:rowOff>
    </xdr:to>
    <xdr:pic>
      <xdr:nvPicPr>
        <xdr:cNvPr id="1250" name="Imagen 1249">
          <a:extLst>
            <a:ext uri="{FF2B5EF4-FFF2-40B4-BE49-F238E27FC236}">
              <a16:creationId xmlns:a16="http://schemas.microsoft.com/office/drawing/2014/main" xmlns="" id="{02DF7D9D-0233-7042-3705-7D875B4C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83690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148</xdr:row>
      <xdr:rowOff>38105</xdr:rowOff>
    </xdr:from>
    <xdr:to>
      <xdr:col>2</xdr:col>
      <xdr:colOff>681038</xdr:colOff>
      <xdr:row>148</xdr:row>
      <xdr:rowOff>990605</xdr:rowOff>
    </xdr:to>
    <xdr:pic>
      <xdr:nvPicPr>
        <xdr:cNvPr id="1251" name="Imagen 1250">
          <a:extLst>
            <a:ext uri="{FF2B5EF4-FFF2-40B4-BE49-F238E27FC236}">
              <a16:creationId xmlns:a16="http://schemas.microsoft.com/office/drawing/2014/main" xmlns="" id="{D4A1C1F0-F269-61F8-896F-952F1F274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493824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149</xdr:row>
      <xdr:rowOff>38102</xdr:rowOff>
    </xdr:from>
    <xdr:to>
      <xdr:col>2</xdr:col>
      <xdr:colOff>681038</xdr:colOff>
      <xdr:row>149</xdr:row>
      <xdr:rowOff>990602</xdr:rowOff>
    </xdr:to>
    <xdr:pic>
      <xdr:nvPicPr>
        <xdr:cNvPr id="1252" name="Imagen 1251">
          <a:extLst>
            <a:ext uri="{FF2B5EF4-FFF2-40B4-BE49-F238E27FC236}">
              <a16:creationId xmlns:a16="http://schemas.microsoft.com/office/drawing/2014/main" xmlns="" id="{52DDC871-91C5-FFB7-00E3-E7FC12BE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03959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150</xdr:row>
      <xdr:rowOff>38100</xdr:rowOff>
    </xdr:from>
    <xdr:to>
      <xdr:col>2</xdr:col>
      <xdr:colOff>681038</xdr:colOff>
      <xdr:row>150</xdr:row>
      <xdr:rowOff>990600</xdr:rowOff>
    </xdr:to>
    <xdr:pic>
      <xdr:nvPicPr>
        <xdr:cNvPr id="1254" name="Imagen 1253">
          <a:extLst>
            <a:ext uri="{FF2B5EF4-FFF2-40B4-BE49-F238E27FC236}">
              <a16:creationId xmlns:a16="http://schemas.microsoft.com/office/drawing/2014/main" xmlns="" id="{7F760263-98F7-C2BE-CBCF-630574B99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1409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151</xdr:row>
      <xdr:rowOff>38098</xdr:rowOff>
    </xdr:from>
    <xdr:to>
      <xdr:col>2</xdr:col>
      <xdr:colOff>681038</xdr:colOff>
      <xdr:row>151</xdr:row>
      <xdr:rowOff>990598</xdr:rowOff>
    </xdr:to>
    <xdr:pic>
      <xdr:nvPicPr>
        <xdr:cNvPr id="1255" name="Imagen 1254">
          <a:extLst>
            <a:ext uri="{FF2B5EF4-FFF2-40B4-BE49-F238E27FC236}">
              <a16:creationId xmlns:a16="http://schemas.microsoft.com/office/drawing/2014/main" xmlns="" id="{7E3C26AB-7376-BEF1-363F-48247E45B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24228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152</xdr:row>
      <xdr:rowOff>38095</xdr:rowOff>
    </xdr:from>
    <xdr:to>
      <xdr:col>2</xdr:col>
      <xdr:colOff>681038</xdr:colOff>
      <xdr:row>152</xdr:row>
      <xdr:rowOff>990595</xdr:rowOff>
    </xdr:to>
    <xdr:pic>
      <xdr:nvPicPr>
        <xdr:cNvPr id="1256" name="Imagen 1255">
          <a:extLst>
            <a:ext uri="{FF2B5EF4-FFF2-40B4-BE49-F238E27FC236}">
              <a16:creationId xmlns:a16="http://schemas.microsoft.com/office/drawing/2014/main" xmlns="" id="{EEC90977-23B9-8324-3871-2FC057A3C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34363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153</xdr:row>
      <xdr:rowOff>38105</xdr:rowOff>
    </xdr:from>
    <xdr:to>
      <xdr:col>2</xdr:col>
      <xdr:colOff>681038</xdr:colOff>
      <xdr:row>153</xdr:row>
      <xdr:rowOff>990605</xdr:rowOff>
    </xdr:to>
    <xdr:pic>
      <xdr:nvPicPr>
        <xdr:cNvPr id="1257" name="Imagen 1256">
          <a:extLst>
            <a:ext uri="{FF2B5EF4-FFF2-40B4-BE49-F238E27FC236}">
              <a16:creationId xmlns:a16="http://schemas.microsoft.com/office/drawing/2014/main" xmlns="" id="{9918BDB8-7A7C-53D3-52C7-A3740E4D5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44497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154</xdr:row>
      <xdr:rowOff>38102</xdr:rowOff>
    </xdr:from>
    <xdr:to>
      <xdr:col>2</xdr:col>
      <xdr:colOff>681038</xdr:colOff>
      <xdr:row>154</xdr:row>
      <xdr:rowOff>990602</xdr:rowOff>
    </xdr:to>
    <xdr:pic>
      <xdr:nvPicPr>
        <xdr:cNvPr id="1258" name="Imagen 1257">
          <a:extLst>
            <a:ext uri="{FF2B5EF4-FFF2-40B4-BE49-F238E27FC236}">
              <a16:creationId xmlns:a16="http://schemas.microsoft.com/office/drawing/2014/main" xmlns="" id="{178B19BC-827F-7D39-77D3-65249033D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54632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155</xdr:row>
      <xdr:rowOff>38100</xdr:rowOff>
    </xdr:from>
    <xdr:to>
      <xdr:col>2</xdr:col>
      <xdr:colOff>681038</xdr:colOff>
      <xdr:row>155</xdr:row>
      <xdr:rowOff>990600</xdr:rowOff>
    </xdr:to>
    <xdr:pic>
      <xdr:nvPicPr>
        <xdr:cNvPr id="1259" name="Imagen 1258">
          <a:extLst>
            <a:ext uri="{FF2B5EF4-FFF2-40B4-BE49-F238E27FC236}">
              <a16:creationId xmlns:a16="http://schemas.microsoft.com/office/drawing/2014/main" xmlns="" id="{0B5BC4E8-4D2C-B662-FB33-E166A80DF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6476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156</xdr:row>
      <xdr:rowOff>38098</xdr:rowOff>
    </xdr:from>
    <xdr:to>
      <xdr:col>2</xdr:col>
      <xdr:colOff>681038</xdr:colOff>
      <xdr:row>156</xdr:row>
      <xdr:rowOff>990598</xdr:rowOff>
    </xdr:to>
    <xdr:pic>
      <xdr:nvPicPr>
        <xdr:cNvPr id="1260" name="Imagen 1259">
          <a:extLst>
            <a:ext uri="{FF2B5EF4-FFF2-40B4-BE49-F238E27FC236}">
              <a16:creationId xmlns:a16="http://schemas.microsoft.com/office/drawing/2014/main" xmlns="" id="{298A9AF1-B65D-2D11-0B37-6DC373B9A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74901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157</xdr:row>
      <xdr:rowOff>38095</xdr:rowOff>
    </xdr:from>
    <xdr:to>
      <xdr:col>2</xdr:col>
      <xdr:colOff>681038</xdr:colOff>
      <xdr:row>157</xdr:row>
      <xdr:rowOff>990595</xdr:rowOff>
    </xdr:to>
    <xdr:pic>
      <xdr:nvPicPr>
        <xdr:cNvPr id="1261" name="Imagen 1260">
          <a:extLst>
            <a:ext uri="{FF2B5EF4-FFF2-40B4-BE49-F238E27FC236}">
              <a16:creationId xmlns:a16="http://schemas.microsoft.com/office/drawing/2014/main" xmlns="" id="{0291AF0C-8DB9-937E-DB6B-3E61CFE38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85036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158</xdr:row>
      <xdr:rowOff>38105</xdr:rowOff>
    </xdr:from>
    <xdr:to>
      <xdr:col>2</xdr:col>
      <xdr:colOff>681038</xdr:colOff>
      <xdr:row>158</xdr:row>
      <xdr:rowOff>990605</xdr:rowOff>
    </xdr:to>
    <xdr:pic>
      <xdr:nvPicPr>
        <xdr:cNvPr id="1262" name="Imagen 1261">
          <a:extLst>
            <a:ext uri="{FF2B5EF4-FFF2-40B4-BE49-F238E27FC236}">
              <a16:creationId xmlns:a16="http://schemas.microsoft.com/office/drawing/2014/main" xmlns="" id="{842FDC82-6B30-AE8F-CFBE-9D104E60F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595170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159</xdr:row>
      <xdr:rowOff>38102</xdr:rowOff>
    </xdr:from>
    <xdr:to>
      <xdr:col>2</xdr:col>
      <xdr:colOff>681038</xdr:colOff>
      <xdr:row>159</xdr:row>
      <xdr:rowOff>990602</xdr:rowOff>
    </xdr:to>
    <xdr:pic>
      <xdr:nvPicPr>
        <xdr:cNvPr id="1263" name="Imagen 1262">
          <a:extLst>
            <a:ext uri="{FF2B5EF4-FFF2-40B4-BE49-F238E27FC236}">
              <a16:creationId xmlns:a16="http://schemas.microsoft.com/office/drawing/2014/main" xmlns="" id="{2C2150CC-804E-73F0-76BA-1C9FB822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05305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160</xdr:row>
      <xdr:rowOff>38100</xdr:rowOff>
    </xdr:from>
    <xdr:to>
      <xdr:col>2</xdr:col>
      <xdr:colOff>681038</xdr:colOff>
      <xdr:row>160</xdr:row>
      <xdr:rowOff>990600</xdr:rowOff>
    </xdr:to>
    <xdr:pic>
      <xdr:nvPicPr>
        <xdr:cNvPr id="1264" name="Imagen 1263">
          <a:extLst>
            <a:ext uri="{FF2B5EF4-FFF2-40B4-BE49-F238E27FC236}">
              <a16:creationId xmlns:a16="http://schemas.microsoft.com/office/drawing/2014/main" xmlns="" id="{A99CD672-D03A-1F8B-9D14-E30BB36E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1544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161</xdr:row>
      <xdr:rowOff>38098</xdr:rowOff>
    </xdr:from>
    <xdr:to>
      <xdr:col>2</xdr:col>
      <xdr:colOff>681038</xdr:colOff>
      <xdr:row>161</xdr:row>
      <xdr:rowOff>990598</xdr:rowOff>
    </xdr:to>
    <xdr:pic>
      <xdr:nvPicPr>
        <xdr:cNvPr id="1265" name="Imagen 1264">
          <a:extLst>
            <a:ext uri="{FF2B5EF4-FFF2-40B4-BE49-F238E27FC236}">
              <a16:creationId xmlns:a16="http://schemas.microsoft.com/office/drawing/2014/main" xmlns="" id="{18E6C370-E228-0891-1E55-14E53FDD6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25574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162</xdr:row>
      <xdr:rowOff>38095</xdr:rowOff>
    </xdr:from>
    <xdr:to>
      <xdr:col>2</xdr:col>
      <xdr:colOff>681038</xdr:colOff>
      <xdr:row>162</xdr:row>
      <xdr:rowOff>990595</xdr:rowOff>
    </xdr:to>
    <xdr:pic>
      <xdr:nvPicPr>
        <xdr:cNvPr id="1266" name="Imagen 1265">
          <a:extLst>
            <a:ext uri="{FF2B5EF4-FFF2-40B4-BE49-F238E27FC236}">
              <a16:creationId xmlns:a16="http://schemas.microsoft.com/office/drawing/2014/main" xmlns="" id="{DE481389-1C38-70CE-80F7-ED04CE45B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35709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163</xdr:row>
      <xdr:rowOff>38105</xdr:rowOff>
    </xdr:from>
    <xdr:to>
      <xdr:col>2</xdr:col>
      <xdr:colOff>681038</xdr:colOff>
      <xdr:row>163</xdr:row>
      <xdr:rowOff>990605</xdr:rowOff>
    </xdr:to>
    <xdr:pic>
      <xdr:nvPicPr>
        <xdr:cNvPr id="1268" name="Imagen 1267">
          <a:extLst>
            <a:ext uri="{FF2B5EF4-FFF2-40B4-BE49-F238E27FC236}">
              <a16:creationId xmlns:a16="http://schemas.microsoft.com/office/drawing/2014/main" xmlns="" id="{CC98BABC-B235-ED5D-4CD7-1D76E19AF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45843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164</xdr:row>
      <xdr:rowOff>38102</xdr:rowOff>
    </xdr:from>
    <xdr:to>
      <xdr:col>2</xdr:col>
      <xdr:colOff>681038</xdr:colOff>
      <xdr:row>164</xdr:row>
      <xdr:rowOff>990602</xdr:rowOff>
    </xdr:to>
    <xdr:pic>
      <xdr:nvPicPr>
        <xdr:cNvPr id="1269" name="Imagen 1268">
          <a:extLst>
            <a:ext uri="{FF2B5EF4-FFF2-40B4-BE49-F238E27FC236}">
              <a16:creationId xmlns:a16="http://schemas.microsoft.com/office/drawing/2014/main" xmlns="" id="{6A4912A1-2D6A-F4ED-4A4E-38E382656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55978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165</xdr:row>
      <xdr:rowOff>38100</xdr:rowOff>
    </xdr:from>
    <xdr:to>
      <xdr:col>2</xdr:col>
      <xdr:colOff>681038</xdr:colOff>
      <xdr:row>165</xdr:row>
      <xdr:rowOff>990600</xdr:rowOff>
    </xdr:to>
    <xdr:pic>
      <xdr:nvPicPr>
        <xdr:cNvPr id="1270" name="Imagen 1269">
          <a:extLst>
            <a:ext uri="{FF2B5EF4-FFF2-40B4-BE49-F238E27FC236}">
              <a16:creationId xmlns:a16="http://schemas.microsoft.com/office/drawing/2014/main" xmlns="" id="{12F9AFC8-4A68-BA0A-3EFC-540D4CDAC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6611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166</xdr:row>
      <xdr:rowOff>38098</xdr:rowOff>
    </xdr:from>
    <xdr:to>
      <xdr:col>2</xdr:col>
      <xdr:colOff>681038</xdr:colOff>
      <xdr:row>166</xdr:row>
      <xdr:rowOff>990598</xdr:rowOff>
    </xdr:to>
    <xdr:pic>
      <xdr:nvPicPr>
        <xdr:cNvPr id="1271" name="Imagen 1270">
          <a:extLst>
            <a:ext uri="{FF2B5EF4-FFF2-40B4-BE49-F238E27FC236}">
              <a16:creationId xmlns:a16="http://schemas.microsoft.com/office/drawing/2014/main" xmlns="" id="{A8025EA2-C1DC-6FCF-237A-C3CB617C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76247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167</xdr:row>
      <xdr:rowOff>38095</xdr:rowOff>
    </xdr:from>
    <xdr:to>
      <xdr:col>2</xdr:col>
      <xdr:colOff>681038</xdr:colOff>
      <xdr:row>167</xdr:row>
      <xdr:rowOff>990595</xdr:rowOff>
    </xdr:to>
    <xdr:pic>
      <xdr:nvPicPr>
        <xdr:cNvPr id="1272" name="Imagen 1271">
          <a:extLst>
            <a:ext uri="{FF2B5EF4-FFF2-40B4-BE49-F238E27FC236}">
              <a16:creationId xmlns:a16="http://schemas.microsoft.com/office/drawing/2014/main" xmlns="" id="{A3B2FD3A-96FB-683B-D617-2A1C61FE7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86382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168</xdr:row>
      <xdr:rowOff>38105</xdr:rowOff>
    </xdr:from>
    <xdr:to>
      <xdr:col>2</xdr:col>
      <xdr:colOff>681038</xdr:colOff>
      <xdr:row>168</xdr:row>
      <xdr:rowOff>990605</xdr:rowOff>
    </xdr:to>
    <xdr:pic>
      <xdr:nvPicPr>
        <xdr:cNvPr id="1273" name="Imagen 1272">
          <a:extLst>
            <a:ext uri="{FF2B5EF4-FFF2-40B4-BE49-F238E27FC236}">
              <a16:creationId xmlns:a16="http://schemas.microsoft.com/office/drawing/2014/main" xmlns="" id="{BD7DB074-7E47-8AA6-B234-C71C46F7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69651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169</xdr:row>
      <xdr:rowOff>38102</xdr:rowOff>
    </xdr:from>
    <xdr:to>
      <xdr:col>2</xdr:col>
      <xdr:colOff>681038</xdr:colOff>
      <xdr:row>169</xdr:row>
      <xdr:rowOff>990602</xdr:rowOff>
    </xdr:to>
    <xdr:pic>
      <xdr:nvPicPr>
        <xdr:cNvPr id="1274" name="Imagen 1273">
          <a:extLst>
            <a:ext uri="{FF2B5EF4-FFF2-40B4-BE49-F238E27FC236}">
              <a16:creationId xmlns:a16="http://schemas.microsoft.com/office/drawing/2014/main" xmlns="" id="{1E72DEA6-D99F-E584-526D-1936F417C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06651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170</xdr:row>
      <xdr:rowOff>38100</xdr:rowOff>
    </xdr:from>
    <xdr:to>
      <xdr:col>2</xdr:col>
      <xdr:colOff>681038</xdr:colOff>
      <xdr:row>170</xdr:row>
      <xdr:rowOff>990600</xdr:rowOff>
    </xdr:to>
    <xdr:pic>
      <xdr:nvPicPr>
        <xdr:cNvPr id="1275" name="Imagen 1274">
          <a:extLst>
            <a:ext uri="{FF2B5EF4-FFF2-40B4-BE49-F238E27FC236}">
              <a16:creationId xmlns:a16="http://schemas.microsoft.com/office/drawing/2014/main" xmlns="" id="{46B704CF-DFD4-EB34-C15D-4E93AB413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1678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171</xdr:row>
      <xdr:rowOff>38098</xdr:rowOff>
    </xdr:from>
    <xdr:to>
      <xdr:col>2</xdr:col>
      <xdr:colOff>681038</xdr:colOff>
      <xdr:row>171</xdr:row>
      <xdr:rowOff>990598</xdr:rowOff>
    </xdr:to>
    <xdr:pic>
      <xdr:nvPicPr>
        <xdr:cNvPr id="1276" name="Imagen 1275">
          <a:extLst>
            <a:ext uri="{FF2B5EF4-FFF2-40B4-BE49-F238E27FC236}">
              <a16:creationId xmlns:a16="http://schemas.microsoft.com/office/drawing/2014/main" xmlns="" id="{4685C091-013A-C85D-A689-E5A5DE2D4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26920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172</xdr:row>
      <xdr:rowOff>38095</xdr:rowOff>
    </xdr:from>
    <xdr:to>
      <xdr:col>2</xdr:col>
      <xdr:colOff>681038</xdr:colOff>
      <xdr:row>172</xdr:row>
      <xdr:rowOff>990595</xdr:rowOff>
    </xdr:to>
    <xdr:pic>
      <xdr:nvPicPr>
        <xdr:cNvPr id="1277" name="Imagen 1276">
          <a:extLst>
            <a:ext uri="{FF2B5EF4-FFF2-40B4-BE49-F238E27FC236}">
              <a16:creationId xmlns:a16="http://schemas.microsoft.com/office/drawing/2014/main" xmlns="" id="{36D07CED-E8C0-E606-7489-6BA78D858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37055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173</xdr:row>
      <xdr:rowOff>38105</xdr:rowOff>
    </xdr:from>
    <xdr:to>
      <xdr:col>2</xdr:col>
      <xdr:colOff>681038</xdr:colOff>
      <xdr:row>173</xdr:row>
      <xdr:rowOff>990605</xdr:rowOff>
    </xdr:to>
    <xdr:pic>
      <xdr:nvPicPr>
        <xdr:cNvPr id="1278" name="Imagen 1277">
          <a:extLst>
            <a:ext uri="{FF2B5EF4-FFF2-40B4-BE49-F238E27FC236}">
              <a16:creationId xmlns:a16="http://schemas.microsoft.com/office/drawing/2014/main" xmlns="" id="{90CA1087-3EA9-AE66-CE63-1438E76BD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47189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174</xdr:row>
      <xdr:rowOff>38102</xdr:rowOff>
    </xdr:from>
    <xdr:to>
      <xdr:col>2</xdr:col>
      <xdr:colOff>681038</xdr:colOff>
      <xdr:row>174</xdr:row>
      <xdr:rowOff>990602</xdr:rowOff>
    </xdr:to>
    <xdr:pic>
      <xdr:nvPicPr>
        <xdr:cNvPr id="1279" name="Imagen 1278">
          <a:extLst>
            <a:ext uri="{FF2B5EF4-FFF2-40B4-BE49-F238E27FC236}">
              <a16:creationId xmlns:a16="http://schemas.microsoft.com/office/drawing/2014/main" xmlns="" id="{230DEE7D-9F07-856D-664D-C10C79B9E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57324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175</xdr:row>
      <xdr:rowOff>38100</xdr:rowOff>
    </xdr:from>
    <xdr:to>
      <xdr:col>2</xdr:col>
      <xdr:colOff>681038</xdr:colOff>
      <xdr:row>175</xdr:row>
      <xdr:rowOff>990600</xdr:rowOff>
    </xdr:to>
    <xdr:pic>
      <xdr:nvPicPr>
        <xdr:cNvPr id="1280" name="Imagen 1279">
          <a:extLst>
            <a:ext uri="{FF2B5EF4-FFF2-40B4-BE49-F238E27FC236}">
              <a16:creationId xmlns:a16="http://schemas.microsoft.com/office/drawing/2014/main" xmlns="" id="{0D7C24A5-CEE3-1316-E35C-356C34C5A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6745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176</xdr:row>
      <xdr:rowOff>38098</xdr:rowOff>
    </xdr:from>
    <xdr:to>
      <xdr:col>2</xdr:col>
      <xdr:colOff>681038</xdr:colOff>
      <xdr:row>176</xdr:row>
      <xdr:rowOff>990598</xdr:rowOff>
    </xdr:to>
    <xdr:pic>
      <xdr:nvPicPr>
        <xdr:cNvPr id="1282" name="Imagen 1281">
          <a:extLst>
            <a:ext uri="{FF2B5EF4-FFF2-40B4-BE49-F238E27FC236}">
              <a16:creationId xmlns:a16="http://schemas.microsoft.com/office/drawing/2014/main" xmlns="" id="{B7715B72-4508-BB4D-A8F5-EC68EFD6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77593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177</xdr:row>
      <xdr:rowOff>38095</xdr:rowOff>
    </xdr:from>
    <xdr:to>
      <xdr:col>2</xdr:col>
      <xdr:colOff>681038</xdr:colOff>
      <xdr:row>177</xdr:row>
      <xdr:rowOff>990595</xdr:rowOff>
    </xdr:to>
    <xdr:pic>
      <xdr:nvPicPr>
        <xdr:cNvPr id="1283" name="Imagen 1282">
          <a:extLst>
            <a:ext uri="{FF2B5EF4-FFF2-40B4-BE49-F238E27FC236}">
              <a16:creationId xmlns:a16="http://schemas.microsoft.com/office/drawing/2014/main" xmlns="" id="{140F6714-64F2-D9ED-8934-E7BE60858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87728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178</xdr:row>
      <xdr:rowOff>38105</xdr:rowOff>
    </xdr:from>
    <xdr:to>
      <xdr:col>2</xdr:col>
      <xdr:colOff>681038</xdr:colOff>
      <xdr:row>178</xdr:row>
      <xdr:rowOff>990605</xdr:rowOff>
    </xdr:to>
    <xdr:pic>
      <xdr:nvPicPr>
        <xdr:cNvPr id="1284" name="Imagen 1283">
          <a:extLst>
            <a:ext uri="{FF2B5EF4-FFF2-40B4-BE49-F238E27FC236}">
              <a16:creationId xmlns:a16="http://schemas.microsoft.com/office/drawing/2014/main" xmlns="" id="{75BFFEA9-A886-1265-9282-8BB0A6C2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797862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179</xdr:row>
      <xdr:rowOff>38102</xdr:rowOff>
    </xdr:from>
    <xdr:to>
      <xdr:col>2</xdr:col>
      <xdr:colOff>681038</xdr:colOff>
      <xdr:row>179</xdr:row>
      <xdr:rowOff>990602</xdr:rowOff>
    </xdr:to>
    <xdr:pic>
      <xdr:nvPicPr>
        <xdr:cNvPr id="1285" name="Imagen 1284">
          <a:extLst>
            <a:ext uri="{FF2B5EF4-FFF2-40B4-BE49-F238E27FC236}">
              <a16:creationId xmlns:a16="http://schemas.microsoft.com/office/drawing/2014/main" xmlns="" id="{7CFC272C-9EB8-716E-A3EA-944447FBB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07997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180</xdr:row>
      <xdr:rowOff>38100</xdr:rowOff>
    </xdr:from>
    <xdr:to>
      <xdr:col>2</xdr:col>
      <xdr:colOff>681038</xdr:colOff>
      <xdr:row>180</xdr:row>
      <xdr:rowOff>990600</xdr:rowOff>
    </xdr:to>
    <xdr:pic>
      <xdr:nvPicPr>
        <xdr:cNvPr id="1286" name="Imagen 1285">
          <a:extLst>
            <a:ext uri="{FF2B5EF4-FFF2-40B4-BE49-F238E27FC236}">
              <a16:creationId xmlns:a16="http://schemas.microsoft.com/office/drawing/2014/main" xmlns="" id="{CEC1AD13-0A9E-CA24-37DD-2F58D3E7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1813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181</xdr:row>
      <xdr:rowOff>38098</xdr:rowOff>
    </xdr:from>
    <xdr:to>
      <xdr:col>2</xdr:col>
      <xdr:colOff>681038</xdr:colOff>
      <xdr:row>181</xdr:row>
      <xdr:rowOff>990598</xdr:rowOff>
    </xdr:to>
    <xdr:pic>
      <xdr:nvPicPr>
        <xdr:cNvPr id="1287" name="Imagen 1286">
          <a:extLst>
            <a:ext uri="{FF2B5EF4-FFF2-40B4-BE49-F238E27FC236}">
              <a16:creationId xmlns:a16="http://schemas.microsoft.com/office/drawing/2014/main" xmlns="" id="{41DD9A55-2F17-36E8-1628-0FAEE25C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28266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182</xdr:row>
      <xdr:rowOff>38095</xdr:rowOff>
    </xdr:from>
    <xdr:to>
      <xdr:col>2</xdr:col>
      <xdr:colOff>681038</xdr:colOff>
      <xdr:row>182</xdr:row>
      <xdr:rowOff>990595</xdr:rowOff>
    </xdr:to>
    <xdr:pic>
      <xdr:nvPicPr>
        <xdr:cNvPr id="1288" name="Imagen 1287">
          <a:extLst>
            <a:ext uri="{FF2B5EF4-FFF2-40B4-BE49-F238E27FC236}">
              <a16:creationId xmlns:a16="http://schemas.microsoft.com/office/drawing/2014/main" xmlns="" id="{9C1190F3-EA2F-B1D6-244F-6B7B0A335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38401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183</xdr:row>
      <xdr:rowOff>38105</xdr:rowOff>
    </xdr:from>
    <xdr:to>
      <xdr:col>2</xdr:col>
      <xdr:colOff>681038</xdr:colOff>
      <xdr:row>183</xdr:row>
      <xdr:rowOff>990605</xdr:rowOff>
    </xdr:to>
    <xdr:pic>
      <xdr:nvPicPr>
        <xdr:cNvPr id="1289" name="Imagen 1288">
          <a:extLst>
            <a:ext uri="{FF2B5EF4-FFF2-40B4-BE49-F238E27FC236}">
              <a16:creationId xmlns:a16="http://schemas.microsoft.com/office/drawing/2014/main" xmlns="" id="{6CD7462A-41ED-80B3-C414-3289E046E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4853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184</xdr:row>
      <xdr:rowOff>38102</xdr:rowOff>
    </xdr:from>
    <xdr:to>
      <xdr:col>2</xdr:col>
      <xdr:colOff>681038</xdr:colOff>
      <xdr:row>184</xdr:row>
      <xdr:rowOff>990602</xdr:rowOff>
    </xdr:to>
    <xdr:pic>
      <xdr:nvPicPr>
        <xdr:cNvPr id="1290" name="Imagen 1289">
          <a:extLst>
            <a:ext uri="{FF2B5EF4-FFF2-40B4-BE49-F238E27FC236}">
              <a16:creationId xmlns:a16="http://schemas.microsoft.com/office/drawing/2014/main" xmlns="" id="{10458536-432F-4E1D-6D87-EE704DDDA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58670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185</xdr:row>
      <xdr:rowOff>38100</xdr:rowOff>
    </xdr:from>
    <xdr:to>
      <xdr:col>2</xdr:col>
      <xdr:colOff>681038</xdr:colOff>
      <xdr:row>185</xdr:row>
      <xdr:rowOff>990600</xdr:rowOff>
    </xdr:to>
    <xdr:pic>
      <xdr:nvPicPr>
        <xdr:cNvPr id="1291" name="Imagen 1290">
          <a:extLst>
            <a:ext uri="{FF2B5EF4-FFF2-40B4-BE49-F238E27FC236}">
              <a16:creationId xmlns:a16="http://schemas.microsoft.com/office/drawing/2014/main" xmlns="" id="{93DB427C-251B-CCCD-B9CE-9E611895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6880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186</xdr:row>
      <xdr:rowOff>38098</xdr:rowOff>
    </xdr:from>
    <xdr:to>
      <xdr:col>2</xdr:col>
      <xdr:colOff>681038</xdr:colOff>
      <xdr:row>186</xdr:row>
      <xdr:rowOff>990598</xdr:rowOff>
    </xdr:to>
    <xdr:pic>
      <xdr:nvPicPr>
        <xdr:cNvPr id="1292" name="Imagen 1291">
          <a:extLst>
            <a:ext uri="{FF2B5EF4-FFF2-40B4-BE49-F238E27FC236}">
              <a16:creationId xmlns:a16="http://schemas.microsoft.com/office/drawing/2014/main" xmlns="" id="{14A9D8BA-DC8B-4C73-C19D-17A9759C0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78939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187</xdr:row>
      <xdr:rowOff>38095</xdr:rowOff>
    </xdr:from>
    <xdr:to>
      <xdr:col>2</xdr:col>
      <xdr:colOff>681038</xdr:colOff>
      <xdr:row>187</xdr:row>
      <xdr:rowOff>990595</xdr:rowOff>
    </xdr:to>
    <xdr:pic>
      <xdr:nvPicPr>
        <xdr:cNvPr id="1294" name="Imagen 1293">
          <a:extLst>
            <a:ext uri="{FF2B5EF4-FFF2-40B4-BE49-F238E27FC236}">
              <a16:creationId xmlns:a16="http://schemas.microsoft.com/office/drawing/2014/main" xmlns="" id="{EAA1FD31-BF7A-1110-CB8E-94651774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89074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188</xdr:row>
      <xdr:rowOff>38105</xdr:rowOff>
    </xdr:from>
    <xdr:to>
      <xdr:col>2</xdr:col>
      <xdr:colOff>681038</xdr:colOff>
      <xdr:row>188</xdr:row>
      <xdr:rowOff>990605</xdr:rowOff>
    </xdr:to>
    <xdr:pic>
      <xdr:nvPicPr>
        <xdr:cNvPr id="1295" name="Imagen 1294">
          <a:extLst>
            <a:ext uri="{FF2B5EF4-FFF2-40B4-BE49-F238E27FC236}">
              <a16:creationId xmlns:a16="http://schemas.microsoft.com/office/drawing/2014/main" xmlns="" id="{FDCE7332-E9E1-F5B6-F66B-330B791B8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899208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189</xdr:row>
      <xdr:rowOff>38102</xdr:rowOff>
    </xdr:from>
    <xdr:to>
      <xdr:col>2</xdr:col>
      <xdr:colOff>681038</xdr:colOff>
      <xdr:row>189</xdr:row>
      <xdr:rowOff>990602</xdr:rowOff>
    </xdr:to>
    <xdr:pic>
      <xdr:nvPicPr>
        <xdr:cNvPr id="1296" name="Imagen 1295">
          <a:extLst>
            <a:ext uri="{FF2B5EF4-FFF2-40B4-BE49-F238E27FC236}">
              <a16:creationId xmlns:a16="http://schemas.microsoft.com/office/drawing/2014/main" xmlns="" id="{FCB03842-1A61-B4EA-83E9-9218D0D50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09343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190</xdr:row>
      <xdr:rowOff>38100</xdr:rowOff>
    </xdr:from>
    <xdr:to>
      <xdr:col>2</xdr:col>
      <xdr:colOff>681038</xdr:colOff>
      <xdr:row>190</xdr:row>
      <xdr:rowOff>990600</xdr:rowOff>
    </xdr:to>
    <xdr:pic>
      <xdr:nvPicPr>
        <xdr:cNvPr id="1297" name="Imagen 1296">
          <a:extLst>
            <a:ext uri="{FF2B5EF4-FFF2-40B4-BE49-F238E27FC236}">
              <a16:creationId xmlns:a16="http://schemas.microsoft.com/office/drawing/2014/main" xmlns="" id="{39E91378-BABD-E7E9-C432-FA650D9AE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1947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191</xdr:row>
      <xdr:rowOff>38098</xdr:rowOff>
    </xdr:from>
    <xdr:to>
      <xdr:col>2</xdr:col>
      <xdr:colOff>681038</xdr:colOff>
      <xdr:row>191</xdr:row>
      <xdr:rowOff>990598</xdr:rowOff>
    </xdr:to>
    <xdr:pic>
      <xdr:nvPicPr>
        <xdr:cNvPr id="1298" name="Imagen 1297">
          <a:extLst>
            <a:ext uri="{FF2B5EF4-FFF2-40B4-BE49-F238E27FC236}">
              <a16:creationId xmlns:a16="http://schemas.microsoft.com/office/drawing/2014/main" xmlns="" id="{F30C9E5E-D8EB-939E-993B-5CE3989B6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29612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192</xdr:row>
      <xdr:rowOff>38095</xdr:rowOff>
    </xdr:from>
    <xdr:to>
      <xdr:col>2</xdr:col>
      <xdr:colOff>681038</xdr:colOff>
      <xdr:row>192</xdr:row>
      <xdr:rowOff>990595</xdr:rowOff>
    </xdr:to>
    <xdr:pic>
      <xdr:nvPicPr>
        <xdr:cNvPr id="1299" name="Imagen 1298">
          <a:extLst>
            <a:ext uri="{FF2B5EF4-FFF2-40B4-BE49-F238E27FC236}">
              <a16:creationId xmlns:a16="http://schemas.microsoft.com/office/drawing/2014/main" xmlns="" id="{7CD1ADE7-4444-BD9C-6DD9-8859CB5CF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39747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193</xdr:row>
      <xdr:rowOff>38105</xdr:rowOff>
    </xdr:from>
    <xdr:to>
      <xdr:col>2</xdr:col>
      <xdr:colOff>681038</xdr:colOff>
      <xdr:row>193</xdr:row>
      <xdr:rowOff>990605</xdr:rowOff>
    </xdr:to>
    <xdr:pic>
      <xdr:nvPicPr>
        <xdr:cNvPr id="1300" name="Imagen 1299">
          <a:extLst>
            <a:ext uri="{FF2B5EF4-FFF2-40B4-BE49-F238E27FC236}">
              <a16:creationId xmlns:a16="http://schemas.microsoft.com/office/drawing/2014/main" xmlns="" id="{31DA5D2C-4B0D-26D7-8E26-0126BEECA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49881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194</xdr:row>
      <xdr:rowOff>38102</xdr:rowOff>
    </xdr:from>
    <xdr:to>
      <xdr:col>2</xdr:col>
      <xdr:colOff>681038</xdr:colOff>
      <xdr:row>194</xdr:row>
      <xdr:rowOff>990602</xdr:rowOff>
    </xdr:to>
    <xdr:pic>
      <xdr:nvPicPr>
        <xdr:cNvPr id="1301" name="Imagen 1300">
          <a:extLst>
            <a:ext uri="{FF2B5EF4-FFF2-40B4-BE49-F238E27FC236}">
              <a16:creationId xmlns:a16="http://schemas.microsoft.com/office/drawing/2014/main" xmlns="" id="{36612337-E992-B3D8-D555-9075E25C0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60016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195</xdr:row>
      <xdr:rowOff>38100</xdr:rowOff>
    </xdr:from>
    <xdr:to>
      <xdr:col>2</xdr:col>
      <xdr:colOff>681038</xdr:colOff>
      <xdr:row>195</xdr:row>
      <xdr:rowOff>990600</xdr:rowOff>
    </xdr:to>
    <xdr:pic>
      <xdr:nvPicPr>
        <xdr:cNvPr id="1302" name="Imagen 1301">
          <a:extLst>
            <a:ext uri="{FF2B5EF4-FFF2-40B4-BE49-F238E27FC236}">
              <a16:creationId xmlns:a16="http://schemas.microsoft.com/office/drawing/2014/main" xmlns="" id="{7BF058B6-7BC0-915C-25FF-E5E711AEB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7015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196</xdr:row>
      <xdr:rowOff>38098</xdr:rowOff>
    </xdr:from>
    <xdr:to>
      <xdr:col>2</xdr:col>
      <xdr:colOff>681038</xdr:colOff>
      <xdr:row>196</xdr:row>
      <xdr:rowOff>990598</xdr:rowOff>
    </xdr:to>
    <xdr:pic>
      <xdr:nvPicPr>
        <xdr:cNvPr id="1303" name="Imagen 1302">
          <a:extLst>
            <a:ext uri="{FF2B5EF4-FFF2-40B4-BE49-F238E27FC236}">
              <a16:creationId xmlns:a16="http://schemas.microsoft.com/office/drawing/2014/main" xmlns="" id="{21BFE073-CCA2-09F6-5CD6-DEE811115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80285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197</xdr:row>
      <xdr:rowOff>38095</xdr:rowOff>
    </xdr:from>
    <xdr:to>
      <xdr:col>2</xdr:col>
      <xdr:colOff>681038</xdr:colOff>
      <xdr:row>197</xdr:row>
      <xdr:rowOff>990595</xdr:rowOff>
    </xdr:to>
    <xdr:pic>
      <xdr:nvPicPr>
        <xdr:cNvPr id="1305" name="Imagen 1304">
          <a:extLst>
            <a:ext uri="{FF2B5EF4-FFF2-40B4-BE49-F238E27FC236}">
              <a16:creationId xmlns:a16="http://schemas.microsoft.com/office/drawing/2014/main" xmlns="" id="{AED431EF-CB21-D486-7BF7-62F5AB68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1990420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198</xdr:row>
      <xdr:rowOff>38105</xdr:rowOff>
    </xdr:from>
    <xdr:to>
      <xdr:col>2</xdr:col>
      <xdr:colOff>681038</xdr:colOff>
      <xdr:row>198</xdr:row>
      <xdr:rowOff>990605</xdr:rowOff>
    </xdr:to>
    <xdr:pic>
      <xdr:nvPicPr>
        <xdr:cNvPr id="1306" name="Imagen 1305">
          <a:extLst>
            <a:ext uri="{FF2B5EF4-FFF2-40B4-BE49-F238E27FC236}">
              <a16:creationId xmlns:a16="http://schemas.microsoft.com/office/drawing/2014/main" xmlns="" id="{00618A6D-193A-39CE-47E5-CBE2257CF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00554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199</xdr:row>
      <xdr:rowOff>38102</xdr:rowOff>
    </xdr:from>
    <xdr:to>
      <xdr:col>2</xdr:col>
      <xdr:colOff>681038</xdr:colOff>
      <xdr:row>199</xdr:row>
      <xdr:rowOff>990602</xdr:rowOff>
    </xdr:to>
    <xdr:pic>
      <xdr:nvPicPr>
        <xdr:cNvPr id="1308" name="Imagen 1307">
          <a:extLst>
            <a:ext uri="{FF2B5EF4-FFF2-40B4-BE49-F238E27FC236}">
              <a16:creationId xmlns:a16="http://schemas.microsoft.com/office/drawing/2014/main" xmlns="" id="{A409F16C-61EC-13AE-25E6-81DEBFC4A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10689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200</xdr:row>
      <xdr:rowOff>38100</xdr:rowOff>
    </xdr:from>
    <xdr:to>
      <xdr:col>2</xdr:col>
      <xdr:colOff>681038</xdr:colOff>
      <xdr:row>200</xdr:row>
      <xdr:rowOff>990600</xdr:rowOff>
    </xdr:to>
    <xdr:pic>
      <xdr:nvPicPr>
        <xdr:cNvPr id="1309" name="Imagen 1308">
          <a:extLst>
            <a:ext uri="{FF2B5EF4-FFF2-40B4-BE49-F238E27FC236}">
              <a16:creationId xmlns:a16="http://schemas.microsoft.com/office/drawing/2014/main" xmlns="" id="{A1AD240C-60CD-3985-EF2D-144740378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2082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201</xdr:row>
      <xdr:rowOff>38098</xdr:rowOff>
    </xdr:from>
    <xdr:to>
      <xdr:col>2</xdr:col>
      <xdr:colOff>681038</xdr:colOff>
      <xdr:row>201</xdr:row>
      <xdr:rowOff>990598</xdr:rowOff>
    </xdr:to>
    <xdr:pic>
      <xdr:nvPicPr>
        <xdr:cNvPr id="1310" name="Imagen 1309">
          <a:extLst>
            <a:ext uri="{FF2B5EF4-FFF2-40B4-BE49-F238E27FC236}">
              <a16:creationId xmlns:a16="http://schemas.microsoft.com/office/drawing/2014/main" xmlns="" id="{E8798051-34B8-38FB-88F3-C59914988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30958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202</xdr:row>
      <xdr:rowOff>38095</xdr:rowOff>
    </xdr:from>
    <xdr:to>
      <xdr:col>2</xdr:col>
      <xdr:colOff>681038</xdr:colOff>
      <xdr:row>202</xdr:row>
      <xdr:rowOff>990595</xdr:rowOff>
    </xdr:to>
    <xdr:pic>
      <xdr:nvPicPr>
        <xdr:cNvPr id="1311" name="Imagen 1310">
          <a:extLst>
            <a:ext uri="{FF2B5EF4-FFF2-40B4-BE49-F238E27FC236}">
              <a16:creationId xmlns:a16="http://schemas.microsoft.com/office/drawing/2014/main" xmlns="" id="{7A22910F-EBF4-1D58-4DF7-3FBE6A10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41093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203</xdr:row>
      <xdr:rowOff>38105</xdr:rowOff>
    </xdr:from>
    <xdr:to>
      <xdr:col>2</xdr:col>
      <xdr:colOff>681038</xdr:colOff>
      <xdr:row>203</xdr:row>
      <xdr:rowOff>990605</xdr:rowOff>
    </xdr:to>
    <xdr:pic>
      <xdr:nvPicPr>
        <xdr:cNvPr id="1312" name="Imagen 1311">
          <a:extLst>
            <a:ext uri="{FF2B5EF4-FFF2-40B4-BE49-F238E27FC236}">
              <a16:creationId xmlns:a16="http://schemas.microsoft.com/office/drawing/2014/main" xmlns="" id="{9C397417-38CF-233A-2A86-A2FA2690E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51227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204</xdr:row>
      <xdr:rowOff>38102</xdr:rowOff>
    </xdr:from>
    <xdr:to>
      <xdr:col>2</xdr:col>
      <xdr:colOff>681038</xdr:colOff>
      <xdr:row>204</xdr:row>
      <xdr:rowOff>990602</xdr:rowOff>
    </xdr:to>
    <xdr:pic>
      <xdr:nvPicPr>
        <xdr:cNvPr id="1313" name="Imagen 1312">
          <a:extLst>
            <a:ext uri="{FF2B5EF4-FFF2-40B4-BE49-F238E27FC236}">
              <a16:creationId xmlns:a16="http://schemas.microsoft.com/office/drawing/2014/main" xmlns="" id="{EFFC0E37-DD37-A1EA-F4D9-1F30A9540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61362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205</xdr:row>
      <xdr:rowOff>38100</xdr:rowOff>
    </xdr:from>
    <xdr:to>
      <xdr:col>2</xdr:col>
      <xdr:colOff>681038</xdr:colOff>
      <xdr:row>205</xdr:row>
      <xdr:rowOff>990600</xdr:rowOff>
    </xdr:to>
    <xdr:pic>
      <xdr:nvPicPr>
        <xdr:cNvPr id="1314" name="Imagen 1313">
          <a:extLst>
            <a:ext uri="{FF2B5EF4-FFF2-40B4-BE49-F238E27FC236}">
              <a16:creationId xmlns:a16="http://schemas.microsoft.com/office/drawing/2014/main" xmlns="" id="{FC304564-BA95-032A-E43E-1322BBC2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7149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206</xdr:row>
      <xdr:rowOff>38110</xdr:rowOff>
    </xdr:from>
    <xdr:to>
      <xdr:col>2</xdr:col>
      <xdr:colOff>681038</xdr:colOff>
      <xdr:row>206</xdr:row>
      <xdr:rowOff>990610</xdr:rowOff>
    </xdr:to>
    <xdr:pic>
      <xdr:nvPicPr>
        <xdr:cNvPr id="1316" name="Imagen 1315">
          <a:extLst>
            <a:ext uri="{FF2B5EF4-FFF2-40B4-BE49-F238E27FC236}">
              <a16:creationId xmlns:a16="http://schemas.microsoft.com/office/drawing/2014/main" xmlns="" id="{A5539195-D55E-25AC-3E84-5197CB959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81631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207</xdr:row>
      <xdr:rowOff>38095</xdr:rowOff>
    </xdr:from>
    <xdr:to>
      <xdr:col>2</xdr:col>
      <xdr:colOff>681038</xdr:colOff>
      <xdr:row>207</xdr:row>
      <xdr:rowOff>990595</xdr:rowOff>
    </xdr:to>
    <xdr:pic>
      <xdr:nvPicPr>
        <xdr:cNvPr id="1317" name="Imagen 1316">
          <a:extLst>
            <a:ext uri="{FF2B5EF4-FFF2-40B4-BE49-F238E27FC236}">
              <a16:creationId xmlns:a16="http://schemas.microsoft.com/office/drawing/2014/main" xmlns="" id="{5F56A0BD-F7A5-FBBD-9583-9FB725B7E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091766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208</xdr:row>
      <xdr:rowOff>38105</xdr:rowOff>
    </xdr:from>
    <xdr:to>
      <xdr:col>2</xdr:col>
      <xdr:colOff>681038</xdr:colOff>
      <xdr:row>208</xdr:row>
      <xdr:rowOff>990605</xdr:rowOff>
    </xdr:to>
    <xdr:pic>
      <xdr:nvPicPr>
        <xdr:cNvPr id="1318" name="Imagen 1317">
          <a:extLst>
            <a:ext uri="{FF2B5EF4-FFF2-40B4-BE49-F238E27FC236}">
              <a16:creationId xmlns:a16="http://schemas.microsoft.com/office/drawing/2014/main" xmlns="" id="{1295BD40-23A0-C40B-2D79-B0A36C32E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01900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209</xdr:row>
      <xdr:rowOff>38090</xdr:rowOff>
    </xdr:from>
    <xdr:to>
      <xdr:col>2</xdr:col>
      <xdr:colOff>681038</xdr:colOff>
      <xdr:row>209</xdr:row>
      <xdr:rowOff>990590</xdr:rowOff>
    </xdr:to>
    <xdr:pic>
      <xdr:nvPicPr>
        <xdr:cNvPr id="1319" name="Imagen 1318">
          <a:extLst>
            <a:ext uri="{FF2B5EF4-FFF2-40B4-BE49-F238E27FC236}">
              <a16:creationId xmlns:a16="http://schemas.microsoft.com/office/drawing/2014/main" xmlns="" id="{FB33E154-9C4C-0949-6E7F-9E18815AD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12035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210</xdr:row>
      <xdr:rowOff>38100</xdr:rowOff>
    </xdr:from>
    <xdr:to>
      <xdr:col>2</xdr:col>
      <xdr:colOff>681038</xdr:colOff>
      <xdr:row>210</xdr:row>
      <xdr:rowOff>990600</xdr:rowOff>
    </xdr:to>
    <xdr:pic>
      <xdr:nvPicPr>
        <xdr:cNvPr id="1320" name="Imagen 1319">
          <a:extLst>
            <a:ext uri="{FF2B5EF4-FFF2-40B4-BE49-F238E27FC236}">
              <a16:creationId xmlns:a16="http://schemas.microsoft.com/office/drawing/2014/main" xmlns="" id="{78F3A1A5-A256-0B92-7F86-2DA054C42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2217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211</xdr:row>
      <xdr:rowOff>38110</xdr:rowOff>
    </xdr:from>
    <xdr:to>
      <xdr:col>2</xdr:col>
      <xdr:colOff>681038</xdr:colOff>
      <xdr:row>211</xdr:row>
      <xdr:rowOff>990610</xdr:rowOff>
    </xdr:to>
    <xdr:pic>
      <xdr:nvPicPr>
        <xdr:cNvPr id="1321" name="Imagen 1320">
          <a:extLst>
            <a:ext uri="{FF2B5EF4-FFF2-40B4-BE49-F238E27FC236}">
              <a16:creationId xmlns:a16="http://schemas.microsoft.com/office/drawing/2014/main" xmlns="" id="{AAADA2F7-CC68-27AB-F93A-F70B8A7ED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32304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212</xdr:row>
      <xdr:rowOff>38095</xdr:rowOff>
    </xdr:from>
    <xdr:to>
      <xdr:col>2</xdr:col>
      <xdr:colOff>681038</xdr:colOff>
      <xdr:row>212</xdr:row>
      <xdr:rowOff>990595</xdr:rowOff>
    </xdr:to>
    <xdr:pic>
      <xdr:nvPicPr>
        <xdr:cNvPr id="1323" name="Imagen 1322">
          <a:extLst>
            <a:ext uri="{FF2B5EF4-FFF2-40B4-BE49-F238E27FC236}">
              <a16:creationId xmlns:a16="http://schemas.microsoft.com/office/drawing/2014/main" xmlns="" id="{F2B10BBA-97C4-231C-51A9-7FC1B4F69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42439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213</xdr:row>
      <xdr:rowOff>38105</xdr:rowOff>
    </xdr:from>
    <xdr:to>
      <xdr:col>2</xdr:col>
      <xdr:colOff>681038</xdr:colOff>
      <xdr:row>213</xdr:row>
      <xdr:rowOff>990605</xdr:rowOff>
    </xdr:to>
    <xdr:pic>
      <xdr:nvPicPr>
        <xdr:cNvPr id="1324" name="Imagen 1323">
          <a:extLst>
            <a:ext uri="{FF2B5EF4-FFF2-40B4-BE49-F238E27FC236}">
              <a16:creationId xmlns:a16="http://schemas.microsoft.com/office/drawing/2014/main" xmlns="" id="{E0E624F0-5764-2FA3-A0A9-A09E92834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52573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214</xdr:row>
      <xdr:rowOff>38090</xdr:rowOff>
    </xdr:from>
    <xdr:to>
      <xdr:col>2</xdr:col>
      <xdr:colOff>681038</xdr:colOff>
      <xdr:row>214</xdr:row>
      <xdr:rowOff>990590</xdr:rowOff>
    </xdr:to>
    <xdr:pic>
      <xdr:nvPicPr>
        <xdr:cNvPr id="1325" name="Imagen 1324">
          <a:extLst>
            <a:ext uri="{FF2B5EF4-FFF2-40B4-BE49-F238E27FC236}">
              <a16:creationId xmlns:a16="http://schemas.microsoft.com/office/drawing/2014/main" xmlns="" id="{BC0AD326-D80A-5FF0-F1FA-25C6B5D2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62708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215</xdr:row>
      <xdr:rowOff>38100</xdr:rowOff>
    </xdr:from>
    <xdr:to>
      <xdr:col>2</xdr:col>
      <xdr:colOff>681038</xdr:colOff>
      <xdr:row>215</xdr:row>
      <xdr:rowOff>990600</xdr:rowOff>
    </xdr:to>
    <xdr:pic>
      <xdr:nvPicPr>
        <xdr:cNvPr id="1326" name="Imagen 1325">
          <a:extLst>
            <a:ext uri="{FF2B5EF4-FFF2-40B4-BE49-F238E27FC236}">
              <a16:creationId xmlns:a16="http://schemas.microsoft.com/office/drawing/2014/main" xmlns="" id="{560168C7-2084-B59E-F586-FDDC4B043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72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216</xdr:row>
      <xdr:rowOff>38110</xdr:rowOff>
    </xdr:from>
    <xdr:to>
      <xdr:col>2</xdr:col>
      <xdr:colOff>681038</xdr:colOff>
      <xdr:row>216</xdr:row>
      <xdr:rowOff>990610</xdr:rowOff>
    </xdr:to>
    <xdr:pic>
      <xdr:nvPicPr>
        <xdr:cNvPr id="1327" name="Imagen 1326">
          <a:extLst>
            <a:ext uri="{FF2B5EF4-FFF2-40B4-BE49-F238E27FC236}">
              <a16:creationId xmlns:a16="http://schemas.microsoft.com/office/drawing/2014/main" xmlns="" id="{8DFCF4E9-E830-37F1-3D9E-9DB88A932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82977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217</xdr:row>
      <xdr:rowOff>38095</xdr:rowOff>
    </xdr:from>
    <xdr:to>
      <xdr:col>2</xdr:col>
      <xdr:colOff>681038</xdr:colOff>
      <xdr:row>217</xdr:row>
      <xdr:rowOff>990595</xdr:rowOff>
    </xdr:to>
    <xdr:pic>
      <xdr:nvPicPr>
        <xdr:cNvPr id="1328" name="Imagen 1327">
          <a:extLst>
            <a:ext uri="{FF2B5EF4-FFF2-40B4-BE49-F238E27FC236}">
              <a16:creationId xmlns:a16="http://schemas.microsoft.com/office/drawing/2014/main" xmlns="" id="{1E55A0A6-0852-1B53-6097-F8C8753E5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193112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218</xdr:row>
      <xdr:rowOff>38105</xdr:rowOff>
    </xdr:from>
    <xdr:to>
      <xdr:col>2</xdr:col>
      <xdr:colOff>681038</xdr:colOff>
      <xdr:row>218</xdr:row>
      <xdr:rowOff>990605</xdr:rowOff>
    </xdr:to>
    <xdr:pic>
      <xdr:nvPicPr>
        <xdr:cNvPr id="1329" name="Imagen 1328">
          <a:extLst>
            <a:ext uri="{FF2B5EF4-FFF2-40B4-BE49-F238E27FC236}">
              <a16:creationId xmlns:a16="http://schemas.microsoft.com/office/drawing/2014/main" xmlns="" id="{861A8F96-1214-D7A2-B913-98760C04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0324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219</xdr:row>
      <xdr:rowOff>38090</xdr:rowOff>
    </xdr:from>
    <xdr:to>
      <xdr:col>2</xdr:col>
      <xdr:colOff>681038</xdr:colOff>
      <xdr:row>219</xdr:row>
      <xdr:rowOff>990590</xdr:rowOff>
    </xdr:to>
    <xdr:pic>
      <xdr:nvPicPr>
        <xdr:cNvPr id="1330" name="Imagen 1329">
          <a:extLst>
            <a:ext uri="{FF2B5EF4-FFF2-40B4-BE49-F238E27FC236}">
              <a16:creationId xmlns:a16="http://schemas.microsoft.com/office/drawing/2014/main" xmlns="" id="{77642D14-2DE4-4D32-3485-7FFC8F6C7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13381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220</xdr:row>
      <xdr:rowOff>38100</xdr:rowOff>
    </xdr:from>
    <xdr:to>
      <xdr:col>2</xdr:col>
      <xdr:colOff>681038</xdr:colOff>
      <xdr:row>220</xdr:row>
      <xdr:rowOff>990600</xdr:rowOff>
    </xdr:to>
    <xdr:pic>
      <xdr:nvPicPr>
        <xdr:cNvPr id="1331" name="Imagen 1330">
          <a:extLst>
            <a:ext uri="{FF2B5EF4-FFF2-40B4-BE49-F238E27FC236}">
              <a16:creationId xmlns:a16="http://schemas.microsoft.com/office/drawing/2014/main" xmlns="" id="{56A72810-9FC7-4D84-446B-ADC59DEED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2351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221</xdr:row>
      <xdr:rowOff>38110</xdr:rowOff>
    </xdr:from>
    <xdr:to>
      <xdr:col>2</xdr:col>
      <xdr:colOff>681038</xdr:colOff>
      <xdr:row>221</xdr:row>
      <xdr:rowOff>990610</xdr:rowOff>
    </xdr:to>
    <xdr:pic>
      <xdr:nvPicPr>
        <xdr:cNvPr id="1332" name="Imagen 1331">
          <a:extLst>
            <a:ext uri="{FF2B5EF4-FFF2-40B4-BE49-F238E27FC236}">
              <a16:creationId xmlns:a16="http://schemas.microsoft.com/office/drawing/2014/main" xmlns="" id="{29E0A0DB-2C03-87DA-DEA4-BD2DB114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33650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222</xdr:row>
      <xdr:rowOff>38095</xdr:rowOff>
    </xdr:from>
    <xdr:to>
      <xdr:col>2</xdr:col>
      <xdr:colOff>681038</xdr:colOff>
      <xdr:row>222</xdr:row>
      <xdr:rowOff>990595</xdr:rowOff>
    </xdr:to>
    <xdr:pic>
      <xdr:nvPicPr>
        <xdr:cNvPr id="1333" name="Imagen 1332">
          <a:extLst>
            <a:ext uri="{FF2B5EF4-FFF2-40B4-BE49-F238E27FC236}">
              <a16:creationId xmlns:a16="http://schemas.microsoft.com/office/drawing/2014/main" xmlns="" id="{CDB9393A-78A3-419F-5DAC-0C5ECE3AF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43785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223</xdr:row>
      <xdr:rowOff>38105</xdr:rowOff>
    </xdr:from>
    <xdr:to>
      <xdr:col>2</xdr:col>
      <xdr:colOff>681038</xdr:colOff>
      <xdr:row>223</xdr:row>
      <xdr:rowOff>990605</xdr:rowOff>
    </xdr:to>
    <xdr:pic>
      <xdr:nvPicPr>
        <xdr:cNvPr id="1334" name="Imagen 1333">
          <a:extLst>
            <a:ext uri="{FF2B5EF4-FFF2-40B4-BE49-F238E27FC236}">
              <a16:creationId xmlns:a16="http://schemas.microsoft.com/office/drawing/2014/main" xmlns="" id="{64EDB23E-4BA0-73C2-82D0-0FF9A9D5A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53919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224</xdr:row>
      <xdr:rowOff>38090</xdr:rowOff>
    </xdr:from>
    <xdr:to>
      <xdr:col>2</xdr:col>
      <xdr:colOff>681038</xdr:colOff>
      <xdr:row>224</xdr:row>
      <xdr:rowOff>990590</xdr:rowOff>
    </xdr:to>
    <xdr:pic>
      <xdr:nvPicPr>
        <xdr:cNvPr id="1336" name="Imagen 1335">
          <a:extLst>
            <a:ext uri="{FF2B5EF4-FFF2-40B4-BE49-F238E27FC236}">
              <a16:creationId xmlns:a16="http://schemas.microsoft.com/office/drawing/2014/main" xmlns="" id="{AB60BFE0-D432-336E-A19B-CA5F7DB8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64054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225</xdr:row>
      <xdr:rowOff>38100</xdr:rowOff>
    </xdr:from>
    <xdr:to>
      <xdr:col>2</xdr:col>
      <xdr:colOff>681038</xdr:colOff>
      <xdr:row>225</xdr:row>
      <xdr:rowOff>990600</xdr:rowOff>
    </xdr:to>
    <xdr:pic>
      <xdr:nvPicPr>
        <xdr:cNvPr id="1337" name="Imagen 1336">
          <a:extLst>
            <a:ext uri="{FF2B5EF4-FFF2-40B4-BE49-F238E27FC236}">
              <a16:creationId xmlns:a16="http://schemas.microsoft.com/office/drawing/2014/main" xmlns="" id="{0FFCFC88-A1DE-4F4E-1905-C9A03F754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7418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226</xdr:row>
      <xdr:rowOff>38110</xdr:rowOff>
    </xdr:from>
    <xdr:to>
      <xdr:col>2</xdr:col>
      <xdr:colOff>681038</xdr:colOff>
      <xdr:row>226</xdr:row>
      <xdr:rowOff>990610</xdr:rowOff>
    </xdr:to>
    <xdr:pic>
      <xdr:nvPicPr>
        <xdr:cNvPr id="1338" name="Imagen 1337">
          <a:extLst>
            <a:ext uri="{FF2B5EF4-FFF2-40B4-BE49-F238E27FC236}">
              <a16:creationId xmlns:a16="http://schemas.microsoft.com/office/drawing/2014/main" xmlns="" id="{B9E29919-F064-F563-81B2-2FEB9323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84323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227</xdr:row>
      <xdr:rowOff>38095</xdr:rowOff>
    </xdr:from>
    <xdr:to>
      <xdr:col>2</xdr:col>
      <xdr:colOff>681038</xdr:colOff>
      <xdr:row>227</xdr:row>
      <xdr:rowOff>990595</xdr:rowOff>
    </xdr:to>
    <xdr:pic>
      <xdr:nvPicPr>
        <xdr:cNvPr id="1339" name="Imagen 1338">
          <a:extLst>
            <a:ext uri="{FF2B5EF4-FFF2-40B4-BE49-F238E27FC236}">
              <a16:creationId xmlns:a16="http://schemas.microsoft.com/office/drawing/2014/main" xmlns="" id="{B910E881-17D4-AFFC-5AE7-63B7EBDBF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294458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228</xdr:row>
      <xdr:rowOff>38105</xdr:rowOff>
    </xdr:from>
    <xdr:to>
      <xdr:col>2</xdr:col>
      <xdr:colOff>681038</xdr:colOff>
      <xdr:row>228</xdr:row>
      <xdr:rowOff>990605</xdr:rowOff>
    </xdr:to>
    <xdr:pic>
      <xdr:nvPicPr>
        <xdr:cNvPr id="1340" name="Imagen 1339">
          <a:extLst>
            <a:ext uri="{FF2B5EF4-FFF2-40B4-BE49-F238E27FC236}">
              <a16:creationId xmlns:a16="http://schemas.microsoft.com/office/drawing/2014/main" xmlns="" id="{A3783666-A09E-2885-54BC-00A89F3B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04592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229</xdr:row>
      <xdr:rowOff>38090</xdr:rowOff>
    </xdr:from>
    <xdr:to>
      <xdr:col>2</xdr:col>
      <xdr:colOff>681038</xdr:colOff>
      <xdr:row>229</xdr:row>
      <xdr:rowOff>990590</xdr:rowOff>
    </xdr:to>
    <xdr:pic>
      <xdr:nvPicPr>
        <xdr:cNvPr id="1341" name="Imagen 1340">
          <a:extLst>
            <a:ext uri="{FF2B5EF4-FFF2-40B4-BE49-F238E27FC236}">
              <a16:creationId xmlns:a16="http://schemas.microsoft.com/office/drawing/2014/main" xmlns="" id="{99A129D3-E996-D30A-8454-42F92DF78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14727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230</xdr:row>
      <xdr:rowOff>38100</xdr:rowOff>
    </xdr:from>
    <xdr:to>
      <xdr:col>2</xdr:col>
      <xdr:colOff>681038</xdr:colOff>
      <xdr:row>230</xdr:row>
      <xdr:rowOff>990600</xdr:rowOff>
    </xdr:to>
    <xdr:pic>
      <xdr:nvPicPr>
        <xdr:cNvPr id="1342" name="Imagen 1341">
          <a:extLst>
            <a:ext uri="{FF2B5EF4-FFF2-40B4-BE49-F238E27FC236}">
              <a16:creationId xmlns:a16="http://schemas.microsoft.com/office/drawing/2014/main" xmlns="" id="{C82F6EE5-793F-D1DD-F216-E20F58ECA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2486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231</xdr:row>
      <xdr:rowOff>38110</xdr:rowOff>
    </xdr:from>
    <xdr:to>
      <xdr:col>2</xdr:col>
      <xdr:colOff>681038</xdr:colOff>
      <xdr:row>231</xdr:row>
      <xdr:rowOff>990610</xdr:rowOff>
    </xdr:to>
    <xdr:pic>
      <xdr:nvPicPr>
        <xdr:cNvPr id="1343" name="Imagen 1342">
          <a:extLst>
            <a:ext uri="{FF2B5EF4-FFF2-40B4-BE49-F238E27FC236}">
              <a16:creationId xmlns:a16="http://schemas.microsoft.com/office/drawing/2014/main" xmlns="" id="{B24A99A7-3003-5BBB-87B8-493B8B0BE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34996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232</xdr:row>
      <xdr:rowOff>38095</xdr:rowOff>
    </xdr:from>
    <xdr:to>
      <xdr:col>2</xdr:col>
      <xdr:colOff>681038</xdr:colOff>
      <xdr:row>232</xdr:row>
      <xdr:rowOff>990595</xdr:rowOff>
    </xdr:to>
    <xdr:pic>
      <xdr:nvPicPr>
        <xdr:cNvPr id="1345" name="Imagen 1344">
          <a:extLst>
            <a:ext uri="{FF2B5EF4-FFF2-40B4-BE49-F238E27FC236}">
              <a16:creationId xmlns:a16="http://schemas.microsoft.com/office/drawing/2014/main" xmlns="" id="{5BE71794-DBB1-CB20-1319-9F6CA9E0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45131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233</xdr:row>
      <xdr:rowOff>38105</xdr:rowOff>
    </xdr:from>
    <xdr:to>
      <xdr:col>2</xdr:col>
      <xdr:colOff>681038</xdr:colOff>
      <xdr:row>233</xdr:row>
      <xdr:rowOff>990605</xdr:rowOff>
    </xdr:to>
    <xdr:pic>
      <xdr:nvPicPr>
        <xdr:cNvPr id="1346" name="Imagen 1345">
          <a:extLst>
            <a:ext uri="{FF2B5EF4-FFF2-40B4-BE49-F238E27FC236}">
              <a16:creationId xmlns:a16="http://schemas.microsoft.com/office/drawing/2014/main" xmlns="" id="{95A268D1-CEAE-DC13-4E99-A6DB603D5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5526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234</xdr:row>
      <xdr:rowOff>38090</xdr:rowOff>
    </xdr:from>
    <xdr:to>
      <xdr:col>2</xdr:col>
      <xdr:colOff>681038</xdr:colOff>
      <xdr:row>234</xdr:row>
      <xdr:rowOff>990590</xdr:rowOff>
    </xdr:to>
    <xdr:pic>
      <xdr:nvPicPr>
        <xdr:cNvPr id="1347" name="Imagen 1346">
          <a:extLst>
            <a:ext uri="{FF2B5EF4-FFF2-40B4-BE49-F238E27FC236}">
              <a16:creationId xmlns:a16="http://schemas.microsoft.com/office/drawing/2014/main" xmlns="" id="{7B78C8A2-08B0-10D7-5A11-7D8486EBA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65400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235</xdr:row>
      <xdr:rowOff>38100</xdr:rowOff>
    </xdr:from>
    <xdr:to>
      <xdr:col>2</xdr:col>
      <xdr:colOff>681038</xdr:colOff>
      <xdr:row>235</xdr:row>
      <xdr:rowOff>990600</xdr:rowOff>
    </xdr:to>
    <xdr:pic>
      <xdr:nvPicPr>
        <xdr:cNvPr id="1348" name="Imagen 1347">
          <a:extLst>
            <a:ext uri="{FF2B5EF4-FFF2-40B4-BE49-F238E27FC236}">
              <a16:creationId xmlns:a16="http://schemas.microsoft.com/office/drawing/2014/main" xmlns="" id="{103A3D85-B58B-5964-6750-DDFF2EA1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7553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236</xdr:row>
      <xdr:rowOff>38110</xdr:rowOff>
    </xdr:from>
    <xdr:to>
      <xdr:col>2</xdr:col>
      <xdr:colOff>681038</xdr:colOff>
      <xdr:row>236</xdr:row>
      <xdr:rowOff>990610</xdr:rowOff>
    </xdr:to>
    <xdr:pic>
      <xdr:nvPicPr>
        <xdr:cNvPr id="1349" name="Imagen 1348">
          <a:extLst>
            <a:ext uri="{FF2B5EF4-FFF2-40B4-BE49-F238E27FC236}">
              <a16:creationId xmlns:a16="http://schemas.microsoft.com/office/drawing/2014/main" xmlns="" id="{BE706569-B29F-BE86-11FB-502520C23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85669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237</xdr:row>
      <xdr:rowOff>38095</xdr:rowOff>
    </xdr:from>
    <xdr:to>
      <xdr:col>2</xdr:col>
      <xdr:colOff>681038</xdr:colOff>
      <xdr:row>237</xdr:row>
      <xdr:rowOff>990595</xdr:rowOff>
    </xdr:to>
    <xdr:pic>
      <xdr:nvPicPr>
        <xdr:cNvPr id="1350" name="Imagen 1349">
          <a:extLst>
            <a:ext uri="{FF2B5EF4-FFF2-40B4-BE49-F238E27FC236}">
              <a16:creationId xmlns:a16="http://schemas.microsoft.com/office/drawing/2014/main" xmlns="" id="{315F45BF-5FFF-B75B-5088-437B82CC4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395804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238</xdr:row>
      <xdr:rowOff>38105</xdr:rowOff>
    </xdr:from>
    <xdr:to>
      <xdr:col>2</xdr:col>
      <xdr:colOff>681038</xdr:colOff>
      <xdr:row>238</xdr:row>
      <xdr:rowOff>990605</xdr:rowOff>
    </xdr:to>
    <xdr:pic>
      <xdr:nvPicPr>
        <xdr:cNvPr id="1351" name="Imagen 1350">
          <a:extLst>
            <a:ext uri="{FF2B5EF4-FFF2-40B4-BE49-F238E27FC236}">
              <a16:creationId xmlns:a16="http://schemas.microsoft.com/office/drawing/2014/main" xmlns="" id="{7D6F87C6-4C81-98D1-4125-E1435462D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05938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239</xdr:row>
      <xdr:rowOff>38090</xdr:rowOff>
    </xdr:from>
    <xdr:to>
      <xdr:col>2</xdr:col>
      <xdr:colOff>681038</xdr:colOff>
      <xdr:row>239</xdr:row>
      <xdr:rowOff>990590</xdr:rowOff>
    </xdr:to>
    <xdr:pic>
      <xdr:nvPicPr>
        <xdr:cNvPr id="1352" name="Imagen 1351">
          <a:extLst>
            <a:ext uri="{FF2B5EF4-FFF2-40B4-BE49-F238E27FC236}">
              <a16:creationId xmlns:a16="http://schemas.microsoft.com/office/drawing/2014/main" xmlns="" id="{42CBB675-6AF2-5776-5F6A-E38FEBFBC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16073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240</xdr:row>
      <xdr:rowOff>38100</xdr:rowOff>
    </xdr:from>
    <xdr:to>
      <xdr:col>2</xdr:col>
      <xdr:colOff>681038</xdr:colOff>
      <xdr:row>240</xdr:row>
      <xdr:rowOff>990600</xdr:rowOff>
    </xdr:to>
    <xdr:pic>
      <xdr:nvPicPr>
        <xdr:cNvPr id="1353" name="Imagen 1352">
          <a:extLst>
            <a:ext uri="{FF2B5EF4-FFF2-40B4-BE49-F238E27FC236}">
              <a16:creationId xmlns:a16="http://schemas.microsoft.com/office/drawing/2014/main" xmlns="" id="{4BD2EB51-7D2E-5ED7-4722-1913F2E21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2620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241</xdr:row>
      <xdr:rowOff>38110</xdr:rowOff>
    </xdr:from>
    <xdr:to>
      <xdr:col>2</xdr:col>
      <xdr:colOff>681038</xdr:colOff>
      <xdr:row>241</xdr:row>
      <xdr:rowOff>990610</xdr:rowOff>
    </xdr:to>
    <xdr:pic>
      <xdr:nvPicPr>
        <xdr:cNvPr id="1354" name="Imagen 1353">
          <a:extLst>
            <a:ext uri="{FF2B5EF4-FFF2-40B4-BE49-F238E27FC236}">
              <a16:creationId xmlns:a16="http://schemas.microsoft.com/office/drawing/2014/main" xmlns="" id="{339C4ACD-7B78-9112-77A5-FDBCB27C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36342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242</xdr:row>
      <xdr:rowOff>38095</xdr:rowOff>
    </xdr:from>
    <xdr:to>
      <xdr:col>2</xdr:col>
      <xdr:colOff>681038</xdr:colOff>
      <xdr:row>242</xdr:row>
      <xdr:rowOff>990595</xdr:rowOff>
    </xdr:to>
    <xdr:pic>
      <xdr:nvPicPr>
        <xdr:cNvPr id="1356" name="Imagen 1355">
          <a:extLst>
            <a:ext uri="{FF2B5EF4-FFF2-40B4-BE49-F238E27FC236}">
              <a16:creationId xmlns:a16="http://schemas.microsoft.com/office/drawing/2014/main" xmlns="" id="{411830A2-D81A-B44B-B214-000EFB470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46477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243</xdr:row>
      <xdr:rowOff>38105</xdr:rowOff>
    </xdr:from>
    <xdr:to>
      <xdr:col>2</xdr:col>
      <xdr:colOff>681038</xdr:colOff>
      <xdr:row>243</xdr:row>
      <xdr:rowOff>990605</xdr:rowOff>
    </xdr:to>
    <xdr:pic>
      <xdr:nvPicPr>
        <xdr:cNvPr id="1357" name="Imagen 1356">
          <a:extLst>
            <a:ext uri="{FF2B5EF4-FFF2-40B4-BE49-F238E27FC236}">
              <a16:creationId xmlns:a16="http://schemas.microsoft.com/office/drawing/2014/main" xmlns="" id="{2B45121E-946F-A9A4-7BAE-B9B5CA1C5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56611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244</xdr:row>
      <xdr:rowOff>38090</xdr:rowOff>
    </xdr:from>
    <xdr:to>
      <xdr:col>2</xdr:col>
      <xdr:colOff>669131</xdr:colOff>
      <xdr:row>244</xdr:row>
      <xdr:rowOff>990590</xdr:rowOff>
    </xdr:to>
    <xdr:pic>
      <xdr:nvPicPr>
        <xdr:cNvPr id="1359" name="Imagen 1358">
          <a:extLst>
            <a:ext uri="{FF2B5EF4-FFF2-40B4-BE49-F238E27FC236}">
              <a16:creationId xmlns:a16="http://schemas.microsoft.com/office/drawing/2014/main" xmlns="" id="{06EB13B3-B583-F9E8-0780-0C5F8A84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667463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245</xdr:row>
      <xdr:rowOff>38100</xdr:rowOff>
    </xdr:from>
    <xdr:to>
      <xdr:col>2</xdr:col>
      <xdr:colOff>669131</xdr:colOff>
      <xdr:row>245</xdr:row>
      <xdr:rowOff>990600</xdr:rowOff>
    </xdr:to>
    <xdr:pic>
      <xdr:nvPicPr>
        <xdr:cNvPr id="1360" name="Imagen 1359">
          <a:extLst>
            <a:ext uri="{FF2B5EF4-FFF2-40B4-BE49-F238E27FC236}">
              <a16:creationId xmlns:a16="http://schemas.microsoft.com/office/drawing/2014/main" xmlns="" id="{4ACF69C7-37D6-2F17-5C96-73BC2D90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76881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246</xdr:row>
      <xdr:rowOff>38110</xdr:rowOff>
    </xdr:from>
    <xdr:to>
      <xdr:col>2</xdr:col>
      <xdr:colOff>669131</xdr:colOff>
      <xdr:row>246</xdr:row>
      <xdr:rowOff>990610</xdr:rowOff>
    </xdr:to>
    <xdr:pic>
      <xdr:nvPicPr>
        <xdr:cNvPr id="1361" name="Imagen 1360">
          <a:extLst>
            <a:ext uri="{FF2B5EF4-FFF2-40B4-BE49-F238E27FC236}">
              <a16:creationId xmlns:a16="http://schemas.microsoft.com/office/drawing/2014/main" xmlns="" id="{749473FA-E11F-6F28-7000-4ACCCE75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870157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247</xdr:row>
      <xdr:rowOff>38095</xdr:rowOff>
    </xdr:from>
    <xdr:to>
      <xdr:col>2</xdr:col>
      <xdr:colOff>669131</xdr:colOff>
      <xdr:row>247</xdr:row>
      <xdr:rowOff>990595</xdr:rowOff>
    </xdr:to>
    <xdr:pic>
      <xdr:nvPicPr>
        <xdr:cNvPr id="1362" name="Imagen 1361">
          <a:extLst>
            <a:ext uri="{FF2B5EF4-FFF2-40B4-BE49-F238E27FC236}">
              <a16:creationId xmlns:a16="http://schemas.microsoft.com/office/drawing/2014/main" xmlns="" id="{E6764EB2-1501-A1F0-FE2B-EAAE2404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4971501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248</xdr:row>
      <xdr:rowOff>38105</xdr:rowOff>
    </xdr:from>
    <xdr:to>
      <xdr:col>2</xdr:col>
      <xdr:colOff>669131</xdr:colOff>
      <xdr:row>248</xdr:row>
      <xdr:rowOff>990605</xdr:rowOff>
    </xdr:to>
    <xdr:pic>
      <xdr:nvPicPr>
        <xdr:cNvPr id="1363" name="Imagen 1362">
          <a:extLst>
            <a:ext uri="{FF2B5EF4-FFF2-40B4-BE49-F238E27FC236}">
              <a16:creationId xmlns:a16="http://schemas.microsoft.com/office/drawing/2014/main" xmlns="" id="{4CBFA79D-2772-F830-5443-23D3C1D34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5072848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249</xdr:row>
      <xdr:rowOff>38090</xdr:rowOff>
    </xdr:from>
    <xdr:to>
      <xdr:col>2</xdr:col>
      <xdr:colOff>669131</xdr:colOff>
      <xdr:row>249</xdr:row>
      <xdr:rowOff>990590</xdr:rowOff>
    </xdr:to>
    <xdr:pic>
      <xdr:nvPicPr>
        <xdr:cNvPr id="1364" name="Imagen 1363">
          <a:extLst>
            <a:ext uri="{FF2B5EF4-FFF2-40B4-BE49-F238E27FC236}">
              <a16:creationId xmlns:a16="http://schemas.microsoft.com/office/drawing/2014/main" xmlns="" id="{610707E3-B27E-3292-9FB0-9AF914A00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5174193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250</xdr:row>
      <xdr:rowOff>38100</xdr:rowOff>
    </xdr:from>
    <xdr:to>
      <xdr:col>2</xdr:col>
      <xdr:colOff>669131</xdr:colOff>
      <xdr:row>250</xdr:row>
      <xdr:rowOff>990600</xdr:rowOff>
    </xdr:to>
    <xdr:pic>
      <xdr:nvPicPr>
        <xdr:cNvPr id="1365" name="Imagen 1364">
          <a:extLst>
            <a:ext uri="{FF2B5EF4-FFF2-40B4-BE49-F238E27FC236}">
              <a16:creationId xmlns:a16="http://schemas.microsoft.com/office/drawing/2014/main" xmlns="" id="{1F52002D-0068-8491-E32C-80D275A1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527554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251</xdr:row>
      <xdr:rowOff>38110</xdr:rowOff>
    </xdr:from>
    <xdr:to>
      <xdr:col>2</xdr:col>
      <xdr:colOff>669131</xdr:colOff>
      <xdr:row>251</xdr:row>
      <xdr:rowOff>990610</xdr:rowOff>
    </xdr:to>
    <xdr:pic>
      <xdr:nvPicPr>
        <xdr:cNvPr id="1366" name="Imagen 1365">
          <a:extLst>
            <a:ext uri="{FF2B5EF4-FFF2-40B4-BE49-F238E27FC236}">
              <a16:creationId xmlns:a16="http://schemas.microsoft.com/office/drawing/2014/main" xmlns="" id="{51829FE9-53FC-8C3B-462B-7ACDB75AF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5376887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252</xdr:row>
      <xdr:rowOff>38095</xdr:rowOff>
    </xdr:from>
    <xdr:to>
      <xdr:col>2</xdr:col>
      <xdr:colOff>669131</xdr:colOff>
      <xdr:row>252</xdr:row>
      <xdr:rowOff>990595</xdr:rowOff>
    </xdr:to>
    <xdr:pic>
      <xdr:nvPicPr>
        <xdr:cNvPr id="1367" name="Imagen 1366">
          <a:extLst>
            <a:ext uri="{FF2B5EF4-FFF2-40B4-BE49-F238E27FC236}">
              <a16:creationId xmlns:a16="http://schemas.microsoft.com/office/drawing/2014/main" xmlns="" id="{FE6D0A0E-8970-A925-10CC-426169711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5478231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253</xdr:row>
      <xdr:rowOff>38105</xdr:rowOff>
    </xdr:from>
    <xdr:to>
      <xdr:col>2</xdr:col>
      <xdr:colOff>669131</xdr:colOff>
      <xdr:row>253</xdr:row>
      <xdr:rowOff>990605</xdr:rowOff>
    </xdr:to>
    <xdr:pic>
      <xdr:nvPicPr>
        <xdr:cNvPr id="1368" name="Imagen 1367">
          <a:extLst>
            <a:ext uri="{FF2B5EF4-FFF2-40B4-BE49-F238E27FC236}">
              <a16:creationId xmlns:a16="http://schemas.microsoft.com/office/drawing/2014/main" xmlns="" id="{D34A02B6-537A-DBB0-CACE-B321658A1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5579578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254</xdr:row>
      <xdr:rowOff>38090</xdr:rowOff>
    </xdr:from>
    <xdr:to>
      <xdr:col>2</xdr:col>
      <xdr:colOff>669131</xdr:colOff>
      <xdr:row>254</xdr:row>
      <xdr:rowOff>990590</xdr:rowOff>
    </xdr:to>
    <xdr:pic>
      <xdr:nvPicPr>
        <xdr:cNvPr id="1369" name="Imagen 1368">
          <a:extLst>
            <a:ext uri="{FF2B5EF4-FFF2-40B4-BE49-F238E27FC236}">
              <a16:creationId xmlns:a16="http://schemas.microsoft.com/office/drawing/2014/main" xmlns="" id="{550C9CB4-023D-B362-67B1-0B8A70375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5680923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255</xdr:row>
      <xdr:rowOff>38100</xdr:rowOff>
    </xdr:from>
    <xdr:to>
      <xdr:col>2</xdr:col>
      <xdr:colOff>669131</xdr:colOff>
      <xdr:row>255</xdr:row>
      <xdr:rowOff>990600</xdr:rowOff>
    </xdr:to>
    <xdr:pic>
      <xdr:nvPicPr>
        <xdr:cNvPr id="1370" name="Imagen 1369">
          <a:extLst>
            <a:ext uri="{FF2B5EF4-FFF2-40B4-BE49-F238E27FC236}">
              <a16:creationId xmlns:a16="http://schemas.microsoft.com/office/drawing/2014/main" xmlns="" id="{EFCB9924-69C5-239A-7C18-9ED7D762D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" y="2578227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</xdr:row>
      <xdr:rowOff>38100</xdr:rowOff>
    </xdr:from>
    <xdr:to>
      <xdr:col>3</xdr:col>
      <xdr:colOff>681038</xdr:colOff>
      <xdr:row>1</xdr:row>
      <xdr:rowOff>990600</xdr:rowOff>
    </xdr:to>
    <xdr:pic>
      <xdr:nvPicPr>
        <xdr:cNvPr id="1372" name="Imagen 1371">
          <a:extLst>
            <a:ext uri="{FF2B5EF4-FFF2-40B4-BE49-F238E27FC236}">
              <a16:creationId xmlns:a16="http://schemas.microsoft.com/office/drawing/2014/main" xmlns="" id="{6F432110-223E-44A1-738C-DB766E57D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038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</xdr:row>
      <xdr:rowOff>38100</xdr:rowOff>
    </xdr:from>
    <xdr:to>
      <xdr:col>3</xdr:col>
      <xdr:colOff>681038</xdr:colOff>
      <xdr:row>2</xdr:row>
      <xdr:rowOff>990600</xdr:rowOff>
    </xdr:to>
    <xdr:pic>
      <xdr:nvPicPr>
        <xdr:cNvPr id="1374" name="Imagen 1373">
          <a:extLst>
            <a:ext uri="{FF2B5EF4-FFF2-40B4-BE49-F238E27FC236}">
              <a16:creationId xmlns:a16="http://schemas.microsoft.com/office/drawing/2014/main" xmlns="" id="{7CC08215-59E1-2611-4FF7-80760F37C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173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</xdr:row>
      <xdr:rowOff>38100</xdr:rowOff>
    </xdr:from>
    <xdr:to>
      <xdr:col>3</xdr:col>
      <xdr:colOff>681038</xdr:colOff>
      <xdr:row>3</xdr:row>
      <xdr:rowOff>990600</xdr:rowOff>
    </xdr:to>
    <xdr:pic>
      <xdr:nvPicPr>
        <xdr:cNvPr id="1375" name="Imagen 1374">
          <a:extLst>
            <a:ext uri="{FF2B5EF4-FFF2-40B4-BE49-F238E27FC236}">
              <a16:creationId xmlns:a16="http://schemas.microsoft.com/office/drawing/2014/main" xmlns="" id="{00CEFFE4-3536-F0C9-D74B-4BD538ED3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307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</xdr:row>
      <xdr:rowOff>38100</xdr:rowOff>
    </xdr:from>
    <xdr:to>
      <xdr:col>3</xdr:col>
      <xdr:colOff>681038</xdr:colOff>
      <xdr:row>4</xdr:row>
      <xdr:rowOff>990600</xdr:rowOff>
    </xdr:to>
    <xdr:pic>
      <xdr:nvPicPr>
        <xdr:cNvPr id="1377" name="Imagen 1376">
          <a:extLst>
            <a:ext uri="{FF2B5EF4-FFF2-40B4-BE49-F238E27FC236}">
              <a16:creationId xmlns:a16="http://schemas.microsoft.com/office/drawing/2014/main" xmlns="" id="{CB2CAB32-15D5-0AF8-588C-041725607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4442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681038</xdr:colOff>
      <xdr:row>5</xdr:row>
      <xdr:rowOff>990600</xdr:rowOff>
    </xdr:to>
    <xdr:pic>
      <xdr:nvPicPr>
        <xdr:cNvPr id="1379" name="Imagen 1378">
          <a:extLst>
            <a:ext uri="{FF2B5EF4-FFF2-40B4-BE49-F238E27FC236}">
              <a16:creationId xmlns:a16="http://schemas.microsoft.com/office/drawing/2014/main" xmlns="" id="{E64A8C31-9C97-6B76-9A2F-D60995193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457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</xdr:row>
      <xdr:rowOff>38100</xdr:rowOff>
    </xdr:from>
    <xdr:to>
      <xdr:col>3</xdr:col>
      <xdr:colOff>681038</xdr:colOff>
      <xdr:row>6</xdr:row>
      <xdr:rowOff>990600</xdr:rowOff>
    </xdr:to>
    <xdr:pic>
      <xdr:nvPicPr>
        <xdr:cNvPr id="1380" name="Imagen 1379">
          <a:extLst>
            <a:ext uri="{FF2B5EF4-FFF2-40B4-BE49-F238E27FC236}">
              <a16:creationId xmlns:a16="http://schemas.microsoft.com/office/drawing/2014/main" xmlns="" id="{4A808126-08C1-0CD8-3B24-B746B588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4711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</xdr:row>
      <xdr:rowOff>38100</xdr:rowOff>
    </xdr:from>
    <xdr:to>
      <xdr:col>3</xdr:col>
      <xdr:colOff>681038</xdr:colOff>
      <xdr:row>7</xdr:row>
      <xdr:rowOff>990600</xdr:rowOff>
    </xdr:to>
    <xdr:pic>
      <xdr:nvPicPr>
        <xdr:cNvPr id="1381" name="Imagen 1380">
          <a:extLst>
            <a:ext uri="{FF2B5EF4-FFF2-40B4-BE49-F238E27FC236}">
              <a16:creationId xmlns:a16="http://schemas.microsoft.com/office/drawing/2014/main" xmlns="" id="{61C7DC0D-CE9E-C264-FF56-AB7410DE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4846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</xdr:row>
      <xdr:rowOff>38100</xdr:rowOff>
    </xdr:from>
    <xdr:to>
      <xdr:col>3</xdr:col>
      <xdr:colOff>681038</xdr:colOff>
      <xdr:row>8</xdr:row>
      <xdr:rowOff>990600</xdr:rowOff>
    </xdr:to>
    <xdr:pic>
      <xdr:nvPicPr>
        <xdr:cNvPr id="1382" name="Imagen 1381">
          <a:extLst>
            <a:ext uri="{FF2B5EF4-FFF2-40B4-BE49-F238E27FC236}">
              <a16:creationId xmlns:a16="http://schemas.microsoft.com/office/drawing/2014/main" xmlns="" id="{EE9BB3E0-2F56-2AD4-7B6E-D11FB361A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4980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</xdr:row>
      <xdr:rowOff>38100</xdr:rowOff>
    </xdr:from>
    <xdr:to>
      <xdr:col>3</xdr:col>
      <xdr:colOff>681038</xdr:colOff>
      <xdr:row>9</xdr:row>
      <xdr:rowOff>990600</xdr:rowOff>
    </xdr:to>
    <xdr:pic>
      <xdr:nvPicPr>
        <xdr:cNvPr id="1383" name="Imagen 1382">
          <a:extLst>
            <a:ext uri="{FF2B5EF4-FFF2-40B4-BE49-F238E27FC236}">
              <a16:creationId xmlns:a16="http://schemas.microsoft.com/office/drawing/2014/main" xmlns="" id="{9BBF9E2A-2DEF-94AF-8244-4EDEDCD29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511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</xdr:row>
      <xdr:rowOff>38100</xdr:rowOff>
    </xdr:from>
    <xdr:to>
      <xdr:col>3</xdr:col>
      <xdr:colOff>681038</xdr:colOff>
      <xdr:row>10</xdr:row>
      <xdr:rowOff>990600</xdr:rowOff>
    </xdr:to>
    <xdr:pic>
      <xdr:nvPicPr>
        <xdr:cNvPr id="1384" name="Imagen 1383">
          <a:extLst>
            <a:ext uri="{FF2B5EF4-FFF2-40B4-BE49-F238E27FC236}">
              <a16:creationId xmlns:a16="http://schemas.microsoft.com/office/drawing/2014/main" xmlns="" id="{04218D91-BC40-959A-A96B-87392AD89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525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</xdr:row>
      <xdr:rowOff>38100</xdr:rowOff>
    </xdr:from>
    <xdr:to>
      <xdr:col>3</xdr:col>
      <xdr:colOff>681038</xdr:colOff>
      <xdr:row>11</xdr:row>
      <xdr:rowOff>990600</xdr:rowOff>
    </xdr:to>
    <xdr:pic>
      <xdr:nvPicPr>
        <xdr:cNvPr id="1385" name="Imagen 1384">
          <a:extLst>
            <a:ext uri="{FF2B5EF4-FFF2-40B4-BE49-F238E27FC236}">
              <a16:creationId xmlns:a16="http://schemas.microsoft.com/office/drawing/2014/main" xmlns="" id="{5B2EE283-F226-0816-5F0B-0EC09AD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5384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</xdr:row>
      <xdr:rowOff>38100</xdr:rowOff>
    </xdr:from>
    <xdr:to>
      <xdr:col>3</xdr:col>
      <xdr:colOff>681038</xdr:colOff>
      <xdr:row>12</xdr:row>
      <xdr:rowOff>990600</xdr:rowOff>
    </xdr:to>
    <xdr:pic>
      <xdr:nvPicPr>
        <xdr:cNvPr id="1386" name="Imagen 1385">
          <a:extLst>
            <a:ext uri="{FF2B5EF4-FFF2-40B4-BE49-F238E27FC236}">
              <a16:creationId xmlns:a16="http://schemas.microsoft.com/office/drawing/2014/main" xmlns="" id="{3743362A-6512-CDAF-52D5-2444F50C4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5519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</xdr:row>
      <xdr:rowOff>38100</xdr:rowOff>
    </xdr:from>
    <xdr:to>
      <xdr:col>3</xdr:col>
      <xdr:colOff>681038</xdr:colOff>
      <xdr:row>13</xdr:row>
      <xdr:rowOff>990600</xdr:rowOff>
    </xdr:to>
    <xdr:pic>
      <xdr:nvPicPr>
        <xdr:cNvPr id="1388" name="Imagen 1387">
          <a:extLst>
            <a:ext uri="{FF2B5EF4-FFF2-40B4-BE49-F238E27FC236}">
              <a16:creationId xmlns:a16="http://schemas.microsoft.com/office/drawing/2014/main" xmlns="" id="{D9251DCF-4A24-E47D-A0DF-921945275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5653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</xdr:row>
      <xdr:rowOff>38099</xdr:rowOff>
    </xdr:from>
    <xdr:to>
      <xdr:col>3</xdr:col>
      <xdr:colOff>681038</xdr:colOff>
      <xdr:row>14</xdr:row>
      <xdr:rowOff>990599</xdr:rowOff>
    </xdr:to>
    <xdr:pic>
      <xdr:nvPicPr>
        <xdr:cNvPr id="1389" name="Imagen 1388">
          <a:extLst>
            <a:ext uri="{FF2B5EF4-FFF2-40B4-BE49-F238E27FC236}">
              <a16:creationId xmlns:a16="http://schemas.microsoft.com/office/drawing/2014/main" xmlns="" id="{095528FB-B1AB-2E7D-7A5F-AEAE249B3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5788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</xdr:row>
      <xdr:rowOff>38100</xdr:rowOff>
    </xdr:from>
    <xdr:to>
      <xdr:col>3</xdr:col>
      <xdr:colOff>681038</xdr:colOff>
      <xdr:row>15</xdr:row>
      <xdr:rowOff>990600</xdr:rowOff>
    </xdr:to>
    <xdr:pic>
      <xdr:nvPicPr>
        <xdr:cNvPr id="1390" name="Imagen 1389">
          <a:extLst>
            <a:ext uri="{FF2B5EF4-FFF2-40B4-BE49-F238E27FC236}">
              <a16:creationId xmlns:a16="http://schemas.microsoft.com/office/drawing/2014/main" xmlns="" id="{02C33B27-0A2A-1103-A79E-616E07527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5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</xdr:row>
      <xdr:rowOff>38101</xdr:rowOff>
    </xdr:from>
    <xdr:to>
      <xdr:col>3</xdr:col>
      <xdr:colOff>681038</xdr:colOff>
      <xdr:row>16</xdr:row>
      <xdr:rowOff>990601</xdr:rowOff>
    </xdr:to>
    <xdr:pic>
      <xdr:nvPicPr>
        <xdr:cNvPr id="1391" name="Imagen 1390">
          <a:extLst>
            <a:ext uri="{FF2B5EF4-FFF2-40B4-BE49-F238E27FC236}">
              <a16:creationId xmlns:a16="http://schemas.microsoft.com/office/drawing/2014/main" xmlns="" id="{24D54C92-3AC7-1EB8-9C3E-7694FA550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6057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</xdr:row>
      <xdr:rowOff>38100</xdr:rowOff>
    </xdr:from>
    <xdr:to>
      <xdr:col>3</xdr:col>
      <xdr:colOff>681038</xdr:colOff>
      <xdr:row>17</xdr:row>
      <xdr:rowOff>990600</xdr:rowOff>
    </xdr:to>
    <xdr:pic>
      <xdr:nvPicPr>
        <xdr:cNvPr id="1392" name="Imagen 1391">
          <a:extLst>
            <a:ext uri="{FF2B5EF4-FFF2-40B4-BE49-F238E27FC236}">
              <a16:creationId xmlns:a16="http://schemas.microsoft.com/office/drawing/2014/main" xmlns="" id="{9F519585-0EE7-ADFD-42F7-7DB3696C6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6192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</xdr:row>
      <xdr:rowOff>38100</xdr:rowOff>
    </xdr:from>
    <xdr:to>
      <xdr:col>3</xdr:col>
      <xdr:colOff>681038</xdr:colOff>
      <xdr:row>18</xdr:row>
      <xdr:rowOff>990600</xdr:rowOff>
    </xdr:to>
    <xdr:pic>
      <xdr:nvPicPr>
        <xdr:cNvPr id="1393" name="Imagen 1392">
          <a:extLst>
            <a:ext uri="{FF2B5EF4-FFF2-40B4-BE49-F238E27FC236}">
              <a16:creationId xmlns:a16="http://schemas.microsoft.com/office/drawing/2014/main" xmlns="" id="{D7994EBF-D87F-D1C5-FE7E-827B31564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6326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</xdr:row>
      <xdr:rowOff>38099</xdr:rowOff>
    </xdr:from>
    <xdr:to>
      <xdr:col>3</xdr:col>
      <xdr:colOff>681038</xdr:colOff>
      <xdr:row>19</xdr:row>
      <xdr:rowOff>990599</xdr:rowOff>
    </xdr:to>
    <xdr:pic>
      <xdr:nvPicPr>
        <xdr:cNvPr id="1394" name="Imagen 1393">
          <a:extLst>
            <a:ext uri="{FF2B5EF4-FFF2-40B4-BE49-F238E27FC236}">
              <a16:creationId xmlns:a16="http://schemas.microsoft.com/office/drawing/2014/main" xmlns="" id="{C7BC7400-4803-9D00-CE09-4F3932AC6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6461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</xdr:row>
      <xdr:rowOff>38100</xdr:rowOff>
    </xdr:from>
    <xdr:to>
      <xdr:col>3</xdr:col>
      <xdr:colOff>681038</xdr:colOff>
      <xdr:row>20</xdr:row>
      <xdr:rowOff>990600</xdr:rowOff>
    </xdr:to>
    <xdr:pic>
      <xdr:nvPicPr>
        <xdr:cNvPr id="1395" name="Imagen 1394">
          <a:extLst>
            <a:ext uri="{FF2B5EF4-FFF2-40B4-BE49-F238E27FC236}">
              <a16:creationId xmlns:a16="http://schemas.microsoft.com/office/drawing/2014/main" xmlns="" id="{0B650260-1417-68DA-D1D7-E2DCA0260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659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</xdr:row>
      <xdr:rowOff>38101</xdr:rowOff>
    </xdr:from>
    <xdr:to>
      <xdr:col>3</xdr:col>
      <xdr:colOff>681038</xdr:colOff>
      <xdr:row>21</xdr:row>
      <xdr:rowOff>990601</xdr:rowOff>
    </xdr:to>
    <xdr:pic>
      <xdr:nvPicPr>
        <xdr:cNvPr id="1396" name="Imagen 1395">
          <a:extLst>
            <a:ext uri="{FF2B5EF4-FFF2-40B4-BE49-F238E27FC236}">
              <a16:creationId xmlns:a16="http://schemas.microsoft.com/office/drawing/2014/main" xmlns="" id="{20D6AD62-BA0D-20CD-465A-1723313FC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6730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38100</xdr:rowOff>
    </xdr:from>
    <xdr:to>
      <xdr:col>3</xdr:col>
      <xdr:colOff>681038</xdr:colOff>
      <xdr:row>22</xdr:row>
      <xdr:rowOff>990600</xdr:rowOff>
    </xdr:to>
    <xdr:pic>
      <xdr:nvPicPr>
        <xdr:cNvPr id="1397" name="Imagen 1396">
          <a:extLst>
            <a:ext uri="{FF2B5EF4-FFF2-40B4-BE49-F238E27FC236}">
              <a16:creationId xmlns:a16="http://schemas.microsoft.com/office/drawing/2014/main" xmlns="" id="{31BDDEA1-EAF4-5360-F99C-FFC2522E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6865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</xdr:row>
      <xdr:rowOff>38100</xdr:rowOff>
    </xdr:from>
    <xdr:to>
      <xdr:col>3</xdr:col>
      <xdr:colOff>681038</xdr:colOff>
      <xdr:row>23</xdr:row>
      <xdr:rowOff>990600</xdr:rowOff>
    </xdr:to>
    <xdr:pic>
      <xdr:nvPicPr>
        <xdr:cNvPr id="1399" name="Imagen 1398">
          <a:extLst>
            <a:ext uri="{FF2B5EF4-FFF2-40B4-BE49-F238E27FC236}">
              <a16:creationId xmlns:a16="http://schemas.microsoft.com/office/drawing/2014/main" xmlns="" id="{52CCF1D9-0F4F-16DC-0681-19EF2700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6999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</xdr:row>
      <xdr:rowOff>38099</xdr:rowOff>
    </xdr:from>
    <xdr:to>
      <xdr:col>3</xdr:col>
      <xdr:colOff>681038</xdr:colOff>
      <xdr:row>24</xdr:row>
      <xdr:rowOff>990599</xdr:rowOff>
    </xdr:to>
    <xdr:pic>
      <xdr:nvPicPr>
        <xdr:cNvPr id="1400" name="Imagen 1399">
          <a:extLst>
            <a:ext uri="{FF2B5EF4-FFF2-40B4-BE49-F238E27FC236}">
              <a16:creationId xmlns:a16="http://schemas.microsoft.com/office/drawing/2014/main" xmlns="" id="{9293E809-E96D-55D8-339C-1FA2A3B3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7134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38100</xdr:rowOff>
    </xdr:from>
    <xdr:to>
      <xdr:col>3</xdr:col>
      <xdr:colOff>681038</xdr:colOff>
      <xdr:row>25</xdr:row>
      <xdr:rowOff>990600</xdr:rowOff>
    </xdr:to>
    <xdr:pic>
      <xdr:nvPicPr>
        <xdr:cNvPr id="1402" name="Imagen 1401">
          <a:extLst>
            <a:ext uri="{FF2B5EF4-FFF2-40B4-BE49-F238E27FC236}">
              <a16:creationId xmlns:a16="http://schemas.microsoft.com/office/drawing/2014/main" xmlns="" id="{DC0E2E39-04CA-A3CE-65FD-013010EDD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726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</xdr:row>
      <xdr:rowOff>38101</xdr:rowOff>
    </xdr:from>
    <xdr:to>
      <xdr:col>3</xdr:col>
      <xdr:colOff>681038</xdr:colOff>
      <xdr:row>26</xdr:row>
      <xdr:rowOff>990601</xdr:rowOff>
    </xdr:to>
    <xdr:pic>
      <xdr:nvPicPr>
        <xdr:cNvPr id="1403" name="Imagen 1402">
          <a:extLst>
            <a:ext uri="{FF2B5EF4-FFF2-40B4-BE49-F238E27FC236}">
              <a16:creationId xmlns:a16="http://schemas.microsoft.com/office/drawing/2014/main" xmlns="" id="{8BC091F6-4260-FC24-00A0-61114AC2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7403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</xdr:row>
      <xdr:rowOff>38101</xdr:rowOff>
    </xdr:from>
    <xdr:to>
      <xdr:col>3</xdr:col>
      <xdr:colOff>669131</xdr:colOff>
      <xdr:row>27</xdr:row>
      <xdr:rowOff>990601</xdr:rowOff>
    </xdr:to>
    <xdr:pic>
      <xdr:nvPicPr>
        <xdr:cNvPr id="1405" name="Imagen 1404">
          <a:extLst>
            <a:ext uri="{FF2B5EF4-FFF2-40B4-BE49-F238E27FC236}">
              <a16:creationId xmlns:a16="http://schemas.microsoft.com/office/drawing/2014/main" xmlns="" id="{C536F5D1-9743-AF4D-D054-0E1D0EF3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6753821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</xdr:row>
      <xdr:rowOff>38099</xdr:rowOff>
    </xdr:from>
    <xdr:to>
      <xdr:col>3</xdr:col>
      <xdr:colOff>669131</xdr:colOff>
      <xdr:row>28</xdr:row>
      <xdr:rowOff>990599</xdr:rowOff>
    </xdr:to>
    <xdr:pic>
      <xdr:nvPicPr>
        <xdr:cNvPr id="1407" name="Imagen 1406">
          <a:extLst>
            <a:ext uri="{FF2B5EF4-FFF2-40B4-BE49-F238E27FC236}">
              <a16:creationId xmlns:a16="http://schemas.microsoft.com/office/drawing/2014/main" xmlns="" id="{78391A76-DD27-3F0F-DE8B-929C703F4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7767279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</xdr:row>
      <xdr:rowOff>38099</xdr:rowOff>
    </xdr:from>
    <xdr:to>
      <xdr:col>3</xdr:col>
      <xdr:colOff>681038</xdr:colOff>
      <xdr:row>29</xdr:row>
      <xdr:rowOff>990599</xdr:rowOff>
    </xdr:to>
    <xdr:pic>
      <xdr:nvPicPr>
        <xdr:cNvPr id="1409" name="Imagen 1408">
          <a:extLst>
            <a:ext uri="{FF2B5EF4-FFF2-40B4-BE49-F238E27FC236}">
              <a16:creationId xmlns:a16="http://schemas.microsoft.com/office/drawing/2014/main" xmlns="" id="{6DCEDD68-1B21-6810-9415-9597CFBE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87807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</xdr:row>
      <xdr:rowOff>38100</xdr:rowOff>
    </xdr:from>
    <xdr:to>
      <xdr:col>3</xdr:col>
      <xdr:colOff>681038</xdr:colOff>
      <xdr:row>30</xdr:row>
      <xdr:rowOff>990600</xdr:rowOff>
    </xdr:to>
    <xdr:pic>
      <xdr:nvPicPr>
        <xdr:cNvPr id="1411" name="Imagen 1410">
          <a:extLst>
            <a:ext uri="{FF2B5EF4-FFF2-40B4-BE49-F238E27FC236}">
              <a16:creationId xmlns:a16="http://schemas.microsoft.com/office/drawing/2014/main" xmlns="" id="{088ED6F1-1A58-4E6C-F3A4-B9A29FB8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9794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</xdr:row>
      <xdr:rowOff>38101</xdr:rowOff>
    </xdr:from>
    <xdr:to>
      <xdr:col>3</xdr:col>
      <xdr:colOff>681038</xdr:colOff>
      <xdr:row>31</xdr:row>
      <xdr:rowOff>990601</xdr:rowOff>
    </xdr:to>
    <xdr:pic>
      <xdr:nvPicPr>
        <xdr:cNvPr id="1412" name="Imagen 1411">
          <a:extLst>
            <a:ext uri="{FF2B5EF4-FFF2-40B4-BE49-F238E27FC236}">
              <a16:creationId xmlns:a16="http://schemas.microsoft.com/office/drawing/2014/main" xmlns="" id="{29AC74BB-6D46-7F40-F280-CF8FC001F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08076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</xdr:row>
      <xdr:rowOff>38101</xdr:rowOff>
    </xdr:from>
    <xdr:to>
      <xdr:col>3</xdr:col>
      <xdr:colOff>681038</xdr:colOff>
      <xdr:row>32</xdr:row>
      <xdr:rowOff>990601</xdr:rowOff>
    </xdr:to>
    <xdr:pic>
      <xdr:nvPicPr>
        <xdr:cNvPr id="1413" name="Imagen 1412">
          <a:extLst>
            <a:ext uri="{FF2B5EF4-FFF2-40B4-BE49-F238E27FC236}">
              <a16:creationId xmlns:a16="http://schemas.microsoft.com/office/drawing/2014/main" xmlns="" id="{C783E787-F2A2-ED7D-6964-B9E7DDDC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18211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</xdr:row>
      <xdr:rowOff>38099</xdr:rowOff>
    </xdr:from>
    <xdr:to>
      <xdr:col>3</xdr:col>
      <xdr:colOff>681038</xdr:colOff>
      <xdr:row>33</xdr:row>
      <xdr:rowOff>990599</xdr:rowOff>
    </xdr:to>
    <xdr:pic>
      <xdr:nvPicPr>
        <xdr:cNvPr id="1415" name="Imagen 1414">
          <a:extLst>
            <a:ext uri="{FF2B5EF4-FFF2-40B4-BE49-F238E27FC236}">
              <a16:creationId xmlns:a16="http://schemas.microsoft.com/office/drawing/2014/main" xmlns="" id="{5C3B4451-33D5-0994-EFF9-CC4096DF5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28345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</xdr:row>
      <xdr:rowOff>38099</xdr:rowOff>
    </xdr:from>
    <xdr:to>
      <xdr:col>3</xdr:col>
      <xdr:colOff>681038</xdr:colOff>
      <xdr:row>34</xdr:row>
      <xdr:rowOff>990599</xdr:rowOff>
    </xdr:to>
    <xdr:pic>
      <xdr:nvPicPr>
        <xdr:cNvPr id="1416" name="Imagen 1415">
          <a:extLst>
            <a:ext uri="{FF2B5EF4-FFF2-40B4-BE49-F238E27FC236}">
              <a16:creationId xmlns:a16="http://schemas.microsoft.com/office/drawing/2014/main" xmlns="" id="{B35DD114-E7D7-EADC-E924-A885FF7D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38480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</xdr:row>
      <xdr:rowOff>38100</xdr:rowOff>
    </xdr:from>
    <xdr:to>
      <xdr:col>3</xdr:col>
      <xdr:colOff>681038</xdr:colOff>
      <xdr:row>35</xdr:row>
      <xdr:rowOff>990600</xdr:rowOff>
    </xdr:to>
    <xdr:pic>
      <xdr:nvPicPr>
        <xdr:cNvPr id="1418" name="Imagen 1417">
          <a:extLst>
            <a:ext uri="{FF2B5EF4-FFF2-40B4-BE49-F238E27FC236}">
              <a16:creationId xmlns:a16="http://schemas.microsoft.com/office/drawing/2014/main" xmlns="" id="{A942673C-8521-F3FD-8757-58E4235F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4861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</xdr:row>
      <xdr:rowOff>38101</xdr:rowOff>
    </xdr:from>
    <xdr:to>
      <xdr:col>3</xdr:col>
      <xdr:colOff>681038</xdr:colOff>
      <xdr:row>36</xdr:row>
      <xdr:rowOff>990601</xdr:rowOff>
    </xdr:to>
    <xdr:pic>
      <xdr:nvPicPr>
        <xdr:cNvPr id="1419" name="Imagen 1418">
          <a:extLst>
            <a:ext uri="{FF2B5EF4-FFF2-40B4-BE49-F238E27FC236}">
              <a16:creationId xmlns:a16="http://schemas.microsoft.com/office/drawing/2014/main" xmlns="" id="{9877F19B-5ED0-54B8-3D2E-C6738B7D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58749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</xdr:row>
      <xdr:rowOff>38101</xdr:rowOff>
    </xdr:from>
    <xdr:to>
      <xdr:col>3</xdr:col>
      <xdr:colOff>669131</xdr:colOff>
      <xdr:row>37</xdr:row>
      <xdr:rowOff>990601</xdr:rowOff>
    </xdr:to>
    <xdr:pic>
      <xdr:nvPicPr>
        <xdr:cNvPr id="1421" name="Imagen 1420">
          <a:extLst>
            <a:ext uri="{FF2B5EF4-FFF2-40B4-BE49-F238E27FC236}">
              <a16:creationId xmlns:a16="http://schemas.microsoft.com/office/drawing/2014/main" xmlns="" id="{B26F0A4C-7016-979F-099F-DE1C6DDC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6888421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</xdr:row>
      <xdr:rowOff>38099</xdr:rowOff>
    </xdr:from>
    <xdr:to>
      <xdr:col>3</xdr:col>
      <xdr:colOff>681038</xdr:colOff>
      <xdr:row>38</xdr:row>
      <xdr:rowOff>990599</xdr:rowOff>
    </xdr:to>
    <xdr:pic>
      <xdr:nvPicPr>
        <xdr:cNvPr id="1423" name="Imagen 1422">
          <a:extLst>
            <a:ext uri="{FF2B5EF4-FFF2-40B4-BE49-F238E27FC236}">
              <a16:creationId xmlns:a16="http://schemas.microsoft.com/office/drawing/2014/main" xmlns="" id="{65598A52-9BB9-0289-E1ED-A8F32631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79018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</xdr:row>
      <xdr:rowOff>38099</xdr:rowOff>
    </xdr:from>
    <xdr:to>
      <xdr:col>3</xdr:col>
      <xdr:colOff>681038</xdr:colOff>
      <xdr:row>39</xdr:row>
      <xdr:rowOff>990599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xmlns="" id="{D81EC9E4-8FBA-4767-589A-4187BC7E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89153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</xdr:row>
      <xdr:rowOff>38100</xdr:rowOff>
    </xdr:from>
    <xdr:to>
      <xdr:col>3</xdr:col>
      <xdr:colOff>681038</xdr:colOff>
      <xdr:row>40</xdr:row>
      <xdr:rowOff>990600</xdr:rowOff>
    </xdr:to>
    <xdr:pic>
      <xdr:nvPicPr>
        <xdr:cNvPr id="1425" name="Imagen 1424">
          <a:extLst>
            <a:ext uri="{FF2B5EF4-FFF2-40B4-BE49-F238E27FC236}">
              <a16:creationId xmlns:a16="http://schemas.microsoft.com/office/drawing/2014/main" xmlns="" id="{DD6C097D-904E-53E5-3735-A5FC11154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9928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</xdr:row>
      <xdr:rowOff>38101</xdr:rowOff>
    </xdr:from>
    <xdr:to>
      <xdr:col>3</xdr:col>
      <xdr:colOff>681038</xdr:colOff>
      <xdr:row>41</xdr:row>
      <xdr:rowOff>990601</xdr:rowOff>
    </xdr:to>
    <xdr:pic>
      <xdr:nvPicPr>
        <xdr:cNvPr id="1426" name="Imagen 1425">
          <a:extLst>
            <a:ext uri="{FF2B5EF4-FFF2-40B4-BE49-F238E27FC236}">
              <a16:creationId xmlns:a16="http://schemas.microsoft.com/office/drawing/2014/main" xmlns="" id="{8E06CAD4-D724-B615-D3D8-D30642D40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09422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42</xdr:row>
      <xdr:rowOff>38101</xdr:rowOff>
    </xdr:from>
    <xdr:to>
      <xdr:col>3</xdr:col>
      <xdr:colOff>681038</xdr:colOff>
      <xdr:row>42</xdr:row>
      <xdr:rowOff>990601</xdr:rowOff>
    </xdr:to>
    <xdr:pic>
      <xdr:nvPicPr>
        <xdr:cNvPr id="1427" name="Imagen 1426">
          <a:extLst>
            <a:ext uri="{FF2B5EF4-FFF2-40B4-BE49-F238E27FC236}">
              <a16:creationId xmlns:a16="http://schemas.microsoft.com/office/drawing/2014/main" xmlns="" id="{4FB99B13-3A86-2B06-E689-BB12D1A7E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19557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43</xdr:row>
      <xdr:rowOff>38099</xdr:rowOff>
    </xdr:from>
    <xdr:to>
      <xdr:col>3</xdr:col>
      <xdr:colOff>681038</xdr:colOff>
      <xdr:row>43</xdr:row>
      <xdr:rowOff>990599</xdr:rowOff>
    </xdr:to>
    <xdr:pic>
      <xdr:nvPicPr>
        <xdr:cNvPr id="1428" name="Imagen 1427">
          <a:extLst>
            <a:ext uri="{FF2B5EF4-FFF2-40B4-BE49-F238E27FC236}">
              <a16:creationId xmlns:a16="http://schemas.microsoft.com/office/drawing/2014/main" xmlns="" id="{14A56306-24D5-8CD5-C11B-03C992D75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29691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44</xdr:row>
      <xdr:rowOff>38099</xdr:rowOff>
    </xdr:from>
    <xdr:to>
      <xdr:col>3</xdr:col>
      <xdr:colOff>681038</xdr:colOff>
      <xdr:row>44</xdr:row>
      <xdr:rowOff>990599</xdr:rowOff>
    </xdr:to>
    <xdr:pic>
      <xdr:nvPicPr>
        <xdr:cNvPr id="1429" name="Imagen 1428">
          <a:extLst>
            <a:ext uri="{FF2B5EF4-FFF2-40B4-BE49-F238E27FC236}">
              <a16:creationId xmlns:a16="http://schemas.microsoft.com/office/drawing/2014/main" xmlns="" id="{48308A16-7FC3-7EFC-0AC9-0F1A67B44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39826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45</xdr:row>
      <xdr:rowOff>38100</xdr:rowOff>
    </xdr:from>
    <xdr:to>
      <xdr:col>3</xdr:col>
      <xdr:colOff>681038</xdr:colOff>
      <xdr:row>45</xdr:row>
      <xdr:rowOff>990600</xdr:rowOff>
    </xdr:to>
    <xdr:pic>
      <xdr:nvPicPr>
        <xdr:cNvPr id="1431" name="Imagen 1430">
          <a:extLst>
            <a:ext uri="{FF2B5EF4-FFF2-40B4-BE49-F238E27FC236}">
              <a16:creationId xmlns:a16="http://schemas.microsoft.com/office/drawing/2014/main" xmlns="" id="{E3AD11DA-1071-5D6E-EC74-49D2654E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4996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46</xdr:row>
      <xdr:rowOff>38101</xdr:rowOff>
    </xdr:from>
    <xdr:to>
      <xdr:col>3</xdr:col>
      <xdr:colOff>681038</xdr:colOff>
      <xdr:row>46</xdr:row>
      <xdr:rowOff>990601</xdr:rowOff>
    </xdr:to>
    <xdr:pic>
      <xdr:nvPicPr>
        <xdr:cNvPr id="1432" name="Imagen 1431">
          <a:extLst>
            <a:ext uri="{FF2B5EF4-FFF2-40B4-BE49-F238E27FC236}">
              <a16:creationId xmlns:a16="http://schemas.microsoft.com/office/drawing/2014/main" xmlns="" id="{58EC85E4-4CA6-2606-C02B-30BEAB08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60095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47</xdr:row>
      <xdr:rowOff>38101</xdr:rowOff>
    </xdr:from>
    <xdr:to>
      <xdr:col>3</xdr:col>
      <xdr:colOff>681038</xdr:colOff>
      <xdr:row>47</xdr:row>
      <xdr:rowOff>990601</xdr:rowOff>
    </xdr:to>
    <xdr:pic>
      <xdr:nvPicPr>
        <xdr:cNvPr id="1433" name="Imagen 1432">
          <a:extLst>
            <a:ext uri="{FF2B5EF4-FFF2-40B4-BE49-F238E27FC236}">
              <a16:creationId xmlns:a16="http://schemas.microsoft.com/office/drawing/2014/main" xmlns="" id="{06591B2B-D3AF-B3EF-73BD-7E0E4EDDB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70230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48</xdr:row>
      <xdr:rowOff>38099</xdr:rowOff>
    </xdr:from>
    <xdr:to>
      <xdr:col>3</xdr:col>
      <xdr:colOff>681038</xdr:colOff>
      <xdr:row>48</xdr:row>
      <xdr:rowOff>990599</xdr:rowOff>
    </xdr:to>
    <xdr:pic>
      <xdr:nvPicPr>
        <xdr:cNvPr id="1434" name="Imagen 1433">
          <a:extLst>
            <a:ext uri="{FF2B5EF4-FFF2-40B4-BE49-F238E27FC236}">
              <a16:creationId xmlns:a16="http://schemas.microsoft.com/office/drawing/2014/main" xmlns="" id="{5D40C668-B384-77CD-EA8C-233732135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80364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38101</xdr:colOff>
      <xdr:row>49</xdr:row>
      <xdr:rowOff>38099</xdr:rowOff>
    </xdr:from>
    <xdr:to>
      <xdr:col>3</xdr:col>
      <xdr:colOff>681360</xdr:colOff>
      <xdr:row>49</xdr:row>
      <xdr:rowOff>990599</xdr:rowOff>
    </xdr:to>
    <xdr:pic>
      <xdr:nvPicPr>
        <xdr:cNvPr id="1436" name="Imagen 1435">
          <a:extLst>
            <a:ext uri="{FF2B5EF4-FFF2-40B4-BE49-F238E27FC236}">
              <a16:creationId xmlns:a16="http://schemas.microsoft.com/office/drawing/2014/main" xmlns="" id="{62842C35-90F2-D522-390A-B68BB065D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1" y="49049939"/>
          <a:ext cx="643259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50</xdr:row>
      <xdr:rowOff>38100</xdr:rowOff>
    </xdr:from>
    <xdr:to>
      <xdr:col>3</xdr:col>
      <xdr:colOff>681359</xdr:colOff>
      <xdr:row>50</xdr:row>
      <xdr:rowOff>990600</xdr:rowOff>
    </xdr:to>
    <xdr:pic>
      <xdr:nvPicPr>
        <xdr:cNvPr id="1437" name="Imagen 1436">
          <a:extLst>
            <a:ext uri="{FF2B5EF4-FFF2-40B4-BE49-F238E27FC236}">
              <a16:creationId xmlns:a16="http://schemas.microsoft.com/office/drawing/2014/main" xmlns="" id="{8A30898F-F73D-137E-1C86-0B99C839F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0063400"/>
          <a:ext cx="643259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51</xdr:row>
      <xdr:rowOff>38101</xdr:rowOff>
    </xdr:from>
    <xdr:to>
      <xdr:col>3</xdr:col>
      <xdr:colOff>681038</xdr:colOff>
      <xdr:row>51</xdr:row>
      <xdr:rowOff>990601</xdr:rowOff>
    </xdr:to>
    <xdr:pic>
      <xdr:nvPicPr>
        <xdr:cNvPr id="1439" name="Imagen 1438">
          <a:extLst>
            <a:ext uri="{FF2B5EF4-FFF2-40B4-BE49-F238E27FC236}">
              <a16:creationId xmlns:a16="http://schemas.microsoft.com/office/drawing/2014/main" xmlns="" id="{30B40F73-F7B6-4F23-4749-BD1BC5CAB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10768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52</xdr:row>
      <xdr:rowOff>38101</xdr:rowOff>
    </xdr:from>
    <xdr:to>
      <xdr:col>3</xdr:col>
      <xdr:colOff>681038</xdr:colOff>
      <xdr:row>52</xdr:row>
      <xdr:rowOff>990601</xdr:rowOff>
    </xdr:to>
    <xdr:pic>
      <xdr:nvPicPr>
        <xdr:cNvPr id="1441" name="Imagen 1440">
          <a:extLst>
            <a:ext uri="{FF2B5EF4-FFF2-40B4-BE49-F238E27FC236}">
              <a16:creationId xmlns:a16="http://schemas.microsoft.com/office/drawing/2014/main" xmlns="" id="{5A20D8C7-80BD-0459-5D6D-AFEC621A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20903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53</xdr:row>
      <xdr:rowOff>38099</xdr:rowOff>
    </xdr:from>
    <xdr:to>
      <xdr:col>3</xdr:col>
      <xdr:colOff>681038</xdr:colOff>
      <xdr:row>53</xdr:row>
      <xdr:rowOff>990599</xdr:rowOff>
    </xdr:to>
    <xdr:pic>
      <xdr:nvPicPr>
        <xdr:cNvPr id="1443" name="Imagen 1442">
          <a:extLst>
            <a:ext uri="{FF2B5EF4-FFF2-40B4-BE49-F238E27FC236}">
              <a16:creationId xmlns:a16="http://schemas.microsoft.com/office/drawing/2014/main" xmlns="" id="{9A1B143D-B843-6D54-8518-20BC7E4E9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31037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54</xdr:row>
      <xdr:rowOff>38102</xdr:rowOff>
    </xdr:from>
    <xdr:to>
      <xdr:col>3</xdr:col>
      <xdr:colOff>681038</xdr:colOff>
      <xdr:row>54</xdr:row>
      <xdr:rowOff>990602</xdr:rowOff>
    </xdr:to>
    <xdr:pic>
      <xdr:nvPicPr>
        <xdr:cNvPr id="1444" name="Imagen 1443">
          <a:extLst>
            <a:ext uri="{FF2B5EF4-FFF2-40B4-BE49-F238E27FC236}">
              <a16:creationId xmlns:a16="http://schemas.microsoft.com/office/drawing/2014/main" xmlns="" id="{9E59309D-BC4A-A47D-76F4-5500F4304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41172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55</xdr:row>
      <xdr:rowOff>38100</xdr:rowOff>
    </xdr:from>
    <xdr:to>
      <xdr:col>3</xdr:col>
      <xdr:colOff>681038</xdr:colOff>
      <xdr:row>55</xdr:row>
      <xdr:rowOff>990600</xdr:rowOff>
    </xdr:to>
    <xdr:pic>
      <xdr:nvPicPr>
        <xdr:cNvPr id="1445" name="Imagen 1444">
          <a:extLst>
            <a:ext uri="{FF2B5EF4-FFF2-40B4-BE49-F238E27FC236}">
              <a16:creationId xmlns:a16="http://schemas.microsoft.com/office/drawing/2014/main" xmlns="" id="{3128A160-C020-1AD8-4C6C-739A4EB35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5130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56</xdr:row>
      <xdr:rowOff>38098</xdr:rowOff>
    </xdr:from>
    <xdr:to>
      <xdr:col>3</xdr:col>
      <xdr:colOff>681038</xdr:colOff>
      <xdr:row>56</xdr:row>
      <xdr:rowOff>990598</xdr:rowOff>
    </xdr:to>
    <xdr:pic>
      <xdr:nvPicPr>
        <xdr:cNvPr id="1447" name="Imagen 1446">
          <a:extLst>
            <a:ext uri="{FF2B5EF4-FFF2-40B4-BE49-F238E27FC236}">
              <a16:creationId xmlns:a16="http://schemas.microsoft.com/office/drawing/2014/main" xmlns="" id="{917DD54C-0B66-CBFD-042F-3E10AA8B9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61441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57</xdr:row>
      <xdr:rowOff>38101</xdr:rowOff>
    </xdr:from>
    <xdr:to>
      <xdr:col>3</xdr:col>
      <xdr:colOff>681038</xdr:colOff>
      <xdr:row>57</xdr:row>
      <xdr:rowOff>990601</xdr:rowOff>
    </xdr:to>
    <xdr:pic>
      <xdr:nvPicPr>
        <xdr:cNvPr id="1448" name="Imagen 1447">
          <a:extLst>
            <a:ext uri="{FF2B5EF4-FFF2-40B4-BE49-F238E27FC236}">
              <a16:creationId xmlns:a16="http://schemas.microsoft.com/office/drawing/2014/main" xmlns="" id="{E0B32F6C-EE01-5F4E-4638-EB182460C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71576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58</xdr:row>
      <xdr:rowOff>38099</xdr:rowOff>
    </xdr:from>
    <xdr:to>
      <xdr:col>3</xdr:col>
      <xdr:colOff>681038</xdr:colOff>
      <xdr:row>58</xdr:row>
      <xdr:rowOff>990599</xdr:rowOff>
    </xdr:to>
    <xdr:pic>
      <xdr:nvPicPr>
        <xdr:cNvPr id="1449" name="Imagen 1448">
          <a:extLst>
            <a:ext uri="{FF2B5EF4-FFF2-40B4-BE49-F238E27FC236}">
              <a16:creationId xmlns:a16="http://schemas.microsoft.com/office/drawing/2014/main" xmlns="" id="{8C5B81C0-B75A-FC39-21A7-7E041A4EC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81710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59</xdr:row>
      <xdr:rowOff>38102</xdr:rowOff>
    </xdr:from>
    <xdr:to>
      <xdr:col>3</xdr:col>
      <xdr:colOff>681038</xdr:colOff>
      <xdr:row>59</xdr:row>
      <xdr:rowOff>990602</xdr:rowOff>
    </xdr:to>
    <xdr:pic>
      <xdr:nvPicPr>
        <xdr:cNvPr id="1450" name="Imagen 1449">
          <a:extLst>
            <a:ext uri="{FF2B5EF4-FFF2-40B4-BE49-F238E27FC236}">
              <a16:creationId xmlns:a16="http://schemas.microsoft.com/office/drawing/2014/main" xmlns="" id="{E8A126BE-A1FA-5200-7BFE-2888ED8B4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91845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60</xdr:row>
      <xdr:rowOff>38100</xdr:rowOff>
    </xdr:from>
    <xdr:to>
      <xdr:col>3</xdr:col>
      <xdr:colOff>681038</xdr:colOff>
      <xdr:row>60</xdr:row>
      <xdr:rowOff>990600</xdr:rowOff>
    </xdr:to>
    <xdr:pic>
      <xdr:nvPicPr>
        <xdr:cNvPr id="1452" name="Imagen 1451">
          <a:extLst>
            <a:ext uri="{FF2B5EF4-FFF2-40B4-BE49-F238E27FC236}">
              <a16:creationId xmlns:a16="http://schemas.microsoft.com/office/drawing/2014/main" xmlns="" id="{9558D6F8-23D3-5E7C-99F1-57C3A4184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0198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61</xdr:row>
      <xdr:rowOff>38098</xdr:rowOff>
    </xdr:from>
    <xdr:to>
      <xdr:col>3</xdr:col>
      <xdr:colOff>681038</xdr:colOff>
      <xdr:row>61</xdr:row>
      <xdr:rowOff>990598</xdr:rowOff>
    </xdr:to>
    <xdr:pic>
      <xdr:nvPicPr>
        <xdr:cNvPr id="1453" name="Imagen 1452">
          <a:extLst>
            <a:ext uri="{FF2B5EF4-FFF2-40B4-BE49-F238E27FC236}">
              <a16:creationId xmlns:a16="http://schemas.microsoft.com/office/drawing/2014/main" xmlns="" id="{6D25C25D-24FB-3C0C-2DB5-4746796FD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12114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62</xdr:row>
      <xdr:rowOff>38101</xdr:rowOff>
    </xdr:from>
    <xdr:to>
      <xdr:col>3</xdr:col>
      <xdr:colOff>681038</xdr:colOff>
      <xdr:row>62</xdr:row>
      <xdr:rowOff>990601</xdr:rowOff>
    </xdr:to>
    <xdr:pic>
      <xdr:nvPicPr>
        <xdr:cNvPr id="1454" name="Imagen 1453">
          <a:extLst>
            <a:ext uri="{FF2B5EF4-FFF2-40B4-BE49-F238E27FC236}">
              <a16:creationId xmlns:a16="http://schemas.microsoft.com/office/drawing/2014/main" xmlns="" id="{1D50267B-F60C-991E-6FFC-7775579FB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22249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63</xdr:row>
      <xdr:rowOff>38099</xdr:rowOff>
    </xdr:from>
    <xdr:to>
      <xdr:col>3</xdr:col>
      <xdr:colOff>681038</xdr:colOff>
      <xdr:row>63</xdr:row>
      <xdr:rowOff>990599</xdr:rowOff>
    </xdr:to>
    <xdr:pic>
      <xdr:nvPicPr>
        <xdr:cNvPr id="1455" name="Imagen 1454">
          <a:extLst>
            <a:ext uri="{FF2B5EF4-FFF2-40B4-BE49-F238E27FC236}">
              <a16:creationId xmlns:a16="http://schemas.microsoft.com/office/drawing/2014/main" xmlns="" id="{5FF547B2-9594-E0AF-3462-69521A5AC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32383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64</xdr:row>
      <xdr:rowOff>38102</xdr:rowOff>
    </xdr:from>
    <xdr:to>
      <xdr:col>3</xdr:col>
      <xdr:colOff>681038</xdr:colOff>
      <xdr:row>64</xdr:row>
      <xdr:rowOff>990602</xdr:rowOff>
    </xdr:to>
    <xdr:pic>
      <xdr:nvPicPr>
        <xdr:cNvPr id="1456" name="Imagen 1455">
          <a:extLst>
            <a:ext uri="{FF2B5EF4-FFF2-40B4-BE49-F238E27FC236}">
              <a16:creationId xmlns:a16="http://schemas.microsoft.com/office/drawing/2014/main" xmlns="" id="{4ABD43AA-16CC-9B4E-938B-6EB02886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42518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65</xdr:row>
      <xdr:rowOff>38100</xdr:rowOff>
    </xdr:from>
    <xdr:to>
      <xdr:col>3</xdr:col>
      <xdr:colOff>681038</xdr:colOff>
      <xdr:row>65</xdr:row>
      <xdr:rowOff>990600</xdr:rowOff>
    </xdr:to>
    <xdr:pic>
      <xdr:nvPicPr>
        <xdr:cNvPr id="1457" name="Imagen 1456">
          <a:extLst>
            <a:ext uri="{FF2B5EF4-FFF2-40B4-BE49-F238E27FC236}">
              <a16:creationId xmlns:a16="http://schemas.microsoft.com/office/drawing/2014/main" xmlns="" id="{64820CB5-B9DD-F3C6-769F-B9C835854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5265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66</xdr:row>
      <xdr:rowOff>38098</xdr:rowOff>
    </xdr:from>
    <xdr:to>
      <xdr:col>3</xdr:col>
      <xdr:colOff>681038</xdr:colOff>
      <xdr:row>66</xdr:row>
      <xdr:rowOff>990598</xdr:rowOff>
    </xdr:to>
    <xdr:pic>
      <xdr:nvPicPr>
        <xdr:cNvPr id="1458" name="Imagen 1457">
          <a:extLst>
            <a:ext uri="{FF2B5EF4-FFF2-40B4-BE49-F238E27FC236}">
              <a16:creationId xmlns:a16="http://schemas.microsoft.com/office/drawing/2014/main" xmlns="" id="{D6291228-5A63-0959-F627-6A83A2F1E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62787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67</xdr:row>
      <xdr:rowOff>38101</xdr:rowOff>
    </xdr:from>
    <xdr:to>
      <xdr:col>3</xdr:col>
      <xdr:colOff>681038</xdr:colOff>
      <xdr:row>67</xdr:row>
      <xdr:rowOff>990601</xdr:rowOff>
    </xdr:to>
    <xdr:pic>
      <xdr:nvPicPr>
        <xdr:cNvPr id="1459" name="Imagen 1458">
          <a:extLst>
            <a:ext uri="{FF2B5EF4-FFF2-40B4-BE49-F238E27FC236}">
              <a16:creationId xmlns:a16="http://schemas.microsoft.com/office/drawing/2014/main" xmlns="" id="{FD6F9827-9C38-DF36-D346-0A4F3A1B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72922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68</xdr:row>
      <xdr:rowOff>38099</xdr:rowOff>
    </xdr:from>
    <xdr:to>
      <xdr:col>3</xdr:col>
      <xdr:colOff>681038</xdr:colOff>
      <xdr:row>68</xdr:row>
      <xdr:rowOff>990599</xdr:rowOff>
    </xdr:to>
    <xdr:pic>
      <xdr:nvPicPr>
        <xdr:cNvPr id="1460" name="Imagen 1459">
          <a:extLst>
            <a:ext uri="{FF2B5EF4-FFF2-40B4-BE49-F238E27FC236}">
              <a16:creationId xmlns:a16="http://schemas.microsoft.com/office/drawing/2014/main" xmlns="" id="{C5F8AC8D-D52F-1915-97B6-3B0E069C7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83056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69</xdr:row>
      <xdr:rowOff>38102</xdr:rowOff>
    </xdr:from>
    <xdr:to>
      <xdr:col>3</xdr:col>
      <xdr:colOff>681038</xdr:colOff>
      <xdr:row>69</xdr:row>
      <xdr:rowOff>990602</xdr:rowOff>
    </xdr:to>
    <xdr:pic>
      <xdr:nvPicPr>
        <xdr:cNvPr id="1461" name="Imagen 1460">
          <a:extLst>
            <a:ext uri="{FF2B5EF4-FFF2-40B4-BE49-F238E27FC236}">
              <a16:creationId xmlns:a16="http://schemas.microsoft.com/office/drawing/2014/main" xmlns="" id="{01A7BF5B-39BA-6710-621C-B9C9EFFE8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693191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70</xdr:row>
      <xdr:rowOff>38100</xdr:rowOff>
    </xdr:from>
    <xdr:to>
      <xdr:col>3</xdr:col>
      <xdr:colOff>681038</xdr:colOff>
      <xdr:row>70</xdr:row>
      <xdr:rowOff>990600</xdr:rowOff>
    </xdr:to>
    <xdr:pic>
      <xdr:nvPicPr>
        <xdr:cNvPr id="1462" name="Imagen 1461">
          <a:extLst>
            <a:ext uri="{FF2B5EF4-FFF2-40B4-BE49-F238E27FC236}">
              <a16:creationId xmlns:a16="http://schemas.microsoft.com/office/drawing/2014/main" xmlns="" id="{0B991358-2787-724E-FB9B-B09AF1C0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0332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71</xdr:row>
      <xdr:rowOff>38098</xdr:rowOff>
    </xdr:from>
    <xdr:to>
      <xdr:col>3</xdr:col>
      <xdr:colOff>681038</xdr:colOff>
      <xdr:row>71</xdr:row>
      <xdr:rowOff>990598</xdr:rowOff>
    </xdr:to>
    <xdr:pic>
      <xdr:nvPicPr>
        <xdr:cNvPr id="1463" name="Imagen 1462">
          <a:extLst>
            <a:ext uri="{FF2B5EF4-FFF2-40B4-BE49-F238E27FC236}">
              <a16:creationId xmlns:a16="http://schemas.microsoft.com/office/drawing/2014/main" xmlns="" id="{887E8498-21AF-0BB3-EF0D-EFDF773FA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13460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72</xdr:row>
      <xdr:rowOff>38101</xdr:rowOff>
    </xdr:from>
    <xdr:to>
      <xdr:col>3</xdr:col>
      <xdr:colOff>681038</xdr:colOff>
      <xdr:row>72</xdr:row>
      <xdr:rowOff>990601</xdr:rowOff>
    </xdr:to>
    <xdr:pic>
      <xdr:nvPicPr>
        <xdr:cNvPr id="1465" name="Imagen 1464">
          <a:extLst>
            <a:ext uri="{FF2B5EF4-FFF2-40B4-BE49-F238E27FC236}">
              <a16:creationId xmlns:a16="http://schemas.microsoft.com/office/drawing/2014/main" xmlns="" id="{56195F5E-A8EE-24EB-BE94-A74A12250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23595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73</xdr:row>
      <xdr:rowOff>38099</xdr:rowOff>
    </xdr:from>
    <xdr:to>
      <xdr:col>3</xdr:col>
      <xdr:colOff>681038</xdr:colOff>
      <xdr:row>73</xdr:row>
      <xdr:rowOff>990599</xdr:rowOff>
    </xdr:to>
    <xdr:pic>
      <xdr:nvPicPr>
        <xdr:cNvPr id="1466" name="Imagen 1465">
          <a:extLst>
            <a:ext uri="{FF2B5EF4-FFF2-40B4-BE49-F238E27FC236}">
              <a16:creationId xmlns:a16="http://schemas.microsoft.com/office/drawing/2014/main" xmlns="" id="{75381EC7-9673-52A9-E738-D7D020946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33729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74</xdr:row>
      <xdr:rowOff>38102</xdr:rowOff>
    </xdr:from>
    <xdr:to>
      <xdr:col>3</xdr:col>
      <xdr:colOff>681038</xdr:colOff>
      <xdr:row>74</xdr:row>
      <xdr:rowOff>990602</xdr:rowOff>
    </xdr:to>
    <xdr:pic>
      <xdr:nvPicPr>
        <xdr:cNvPr id="1467" name="Imagen 1466">
          <a:extLst>
            <a:ext uri="{FF2B5EF4-FFF2-40B4-BE49-F238E27FC236}">
              <a16:creationId xmlns:a16="http://schemas.microsoft.com/office/drawing/2014/main" xmlns="" id="{D13FE8AE-088C-01F6-542F-329FF83A5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43864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75</xdr:row>
      <xdr:rowOff>38100</xdr:rowOff>
    </xdr:from>
    <xdr:to>
      <xdr:col>3</xdr:col>
      <xdr:colOff>681038</xdr:colOff>
      <xdr:row>75</xdr:row>
      <xdr:rowOff>990600</xdr:rowOff>
    </xdr:to>
    <xdr:pic>
      <xdr:nvPicPr>
        <xdr:cNvPr id="1468" name="Imagen 1467">
          <a:extLst>
            <a:ext uri="{FF2B5EF4-FFF2-40B4-BE49-F238E27FC236}">
              <a16:creationId xmlns:a16="http://schemas.microsoft.com/office/drawing/2014/main" xmlns="" id="{709FA8DE-23BE-EBF6-AF5B-B397F164E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5399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76</xdr:row>
      <xdr:rowOff>38098</xdr:rowOff>
    </xdr:from>
    <xdr:to>
      <xdr:col>3</xdr:col>
      <xdr:colOff>681038</xdr:colOff>
      <xdr:row>76</xdr:row>
      <xdr:rowOff>990598</xdr:rowOff>
    </xdr:to>
    <xdr:pic>
      <xdr:nvPicPr>
        <xdr:cNvPr id="1470" name="Imagen 1469">
          <a:extLst>
            <a:ext uri="{FF2B5EF4-FFF2-40B4-BE49-F238E27FC236}">
              <a16:creationId xmlns:a16="http://schemas.microsoft.com/office/drawing/2014/main" xmlns="" id="{53D8A642-C84B-A840-A59C-E7A75C10F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64133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77</xdr:row>
      <xdr:rowOff>38101</xdr:rowOff>
    </xdr:from>
    <xdr:to>
      <xdr:col>3</xdr:col>
      <xdr:colOff>681038</xdr:colOff>
      <xdr:row>77</xdr:row>
      <xdr:rowOff>990601</xdr:rowOff>
    </xdr:to>
    <xdr:pic>
      <xdr:nvPicPr>
        <xdr:cNvPr id="1471" name="Imagen 1470">
          <a:extLst>
            <a:ext uri="{FF2B5EF4-FFF2-40B4-BE49-F238E27FC236}">
              <a16:creationId xmlns:a16="http://schemas.microsoft.com/office/drawing/2014/main" xmlns="" id="{6D974116-8C0D-3D69-3DE3-D590BF06A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74268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78</xdr:row>
      <xdr:rowOff>38099</xdr:rowOff>
    </xdr:from>
    <xdr:to>
      <xdr:col>3</xdr:col>
      <xdr:colOff>681038</xdr:colOff>
      <xdr:row>78</xdr:row>
      <xdr:rowOff>990599</xdr:rowOff>
    </xdr:to>
    <xdr:pic>
      <xdr:nvPicPr>
        <xdr:cNvPr id="1472" name="Imagen 1471">
          <a:extLst>
            <a:ext uri="{FF2B5EF4-FFF2-40B4-BE49-F238E27FC236}">
              <a16:creationId xmlns:a16="http://schemas.microsoft.com/office/drawing/2014/main" xmlns="" id="{61D8D528-F76E-F4D4-178C-8C82DA42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84402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79</xdr:row>
      <xdr:rowOff>38102</xdr:rowOff>
    </xdr:from>
    <xdr:to>
      <xdr:col>3</xdr:col>
      <xdr:colOff>681038</xdr:colOff>
      <xdr:row>79</xdr:row>
      <xdr:rowOff>990602</xdr:rowOff>
    </xdr:to>
    <xdr:pic>
      <xdr:nvPicPr>
        <xdr:cNvPr id="1473" name="Imagen 1472">
          <a:extLst>
            <a:ext uri="{FF2B5EF4-FFF2-40B4-BE49-F238E27FC236}">
              <a16:creationId xmlns:a16="http://schemas.microsoft.com/office/drawing/2014/main" xmlns="" id="{64B31530-9B54-1D97-89EE-38C5FA7F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94537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80</xdr:row>
      <xdr:rowOff>38100</xdr:rowOff>
    </xdr:from>
    <xdr:to>
      <xdr:col>3</xdr:col>
      <xdr:colOff>681038</xdr:colOff>
      <xdr:row>80</xdr:row>
      <xdr:rowOff>990600</xdr:rowOff>
    </xdr:to>
    <xdr:pic>
      <xdr:nvPicPr>
        <xdr:cNvPr id="1475" name="Imagen 1474">
          <a:extLst>
            <a:ext uri="{FF2B5EF4-FFF2-40B4-BE49-F238E27FC236}">
              <a16:creationId xmlns:a16="http://schemas.microsoft.com/office/drawing/2014/main" xmlns="" id="{AB814335-5D3A-A04F-C8B2-92308FDBA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0467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81</xdr:row>
      <xdr:rowOff>38098</xdr:rowOff>
    </xdr:from>
    <xdr:to>
      <xdr:col>3</xdr:col>
      <xdr:colOff>681038</xdr:colOff>
      <xdr:row>81</xdr:row>
      <xdr:rowOff>990598</xdr:rowOff>
    </xdr:to>
    <xdr:pic>
      <xdr:nvPicPr>
        <xdr:cNvPr id="1476" name="Imagen 1475">
          <a:extLst>
            <a:ext uri="{FF2B5EF4-FFF2-40B4-BE49-F238E27FC236}">
              <a16:creationId xmlns:a16="http://schemas.microsoft.com/office/drawing/2014/main" xmlns="" id="{BA58C61C-0CCD-DBE4-3DD8-0A9F2507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14806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82</xdr:row>
      <xdr:rowOff>38101</xdr:rowOff>
    </xdr:from>
    <xdr:to>
      <xdr:col>3</xdr:col>
      <xdr:colOff>681038</xdr:colOff>
      <xdr:row>82</xdr:row>
      <xdr:rowOff>990601</xdr:rowOff>
    </xdr:to>
    <xdr:pic>
      <xdr:nvPicPr>
        <xdr:cNvPr id="1477" name="Imagen 1476">
          <a:extLst>
            <a:ext uri="{FF2B5EF4-FFF2-40B4-BE49-F238E27FC236}">
              <a16:creationId xmlns:a16="http://schemas.microsoft.com/office/drawing/2014/main" xmlns="" id="{0613EEA7-9BCE-6A28-5FD4-57BC69B3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24941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83</xdr:row>
      <xdr:rowOff>38099</xdr:rowOff>
    </xdr:from>
    <xdr:to>
      <xdr:col>3</xdr:col>
      <xdr:colOff>681038</xdr:colOff>
      <xdr:row>83</xdr:row>
      <xdr:rowOff>990599</xdr:rowOff>
    </xdr:to>
    <xdr:pic>
      <xdr:nvPicPr>
        <xdr:cNvPr id="1479" name="Imagen 1478">
          <a:extLst>
            <a:ext uri="{FF2B5EF4-FFF2-40B4-BE49-F238E27FC236}">
              <a16:creationId xmlns:a16="http://schemas.microsoft.com/office/drawing/2014/main" xmlns="" id="{1B99755E-8C59-9168-1CD6-13C1B48B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35075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84</xdr:row>
      <xdr:rowOff>38102</xdr:rowOff>
    </xdr:from>
    <xdr:to>
      <xdr:col>3</xdr:col>
      <xdr:colOff>681038</xdr:colOff>
      <xdr:row>84</xdr:row>
      <xdr:rowOff>990602</xdr:rowOff>
    </xdr:to>
    <xdr:pic>
      <xdr:nvPicPr>
        <xdr:cNvPr id="1481" name="Imagen 1480">
          <a:extLst>
            <a:ext uri="{FF2B5EF4-FFF2-40B4-BE49-F238E27FC236}">
              <a16:creationId xmlns:a16="http://schemas.microsoft.com/office/drawing/2014/main" xmlns="" id="{F2A2035B-69D6-8753-6432-23D680A3D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45210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85</xdr:row>
      <xdr:rowOff>38100</xdr:rowOff>
    </xdr:from>
    <xdr:to>
      <xdr:col>3</xdr:col>
      <xdr:colOff>681038</xdr:colOff>
      <xdr:row>85</xdr:row>
      <xdr:rowOff>990600</xdr:rowOff>
    </xdr:to>
    <xdr:pic>
      <xdr:nvPicPr>
        <xdr:cNvPr id="1482" name="Imagen 1481">
          <a:extLst>
            <a:ext uri="{FF2B5EF4-FFF2-40B4-BE49-F238E27FC236}">
              <a16:creationId xmlns:a16="http://schemas.microsoft.com/office/drawing/2014/main" xmlns="" id="{2D4CD57A-9AC7-37D3-FD3B-4FA90C1BE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5534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86</xdr:row>
      <xdr:rowOff>38098</xdr:rowOff>
    </xdr:from>
    <xdr:to>
      <xdr:col>3</xdr:col>
      <xdr:colOff>681038</xdr:colOff>
      <xdr:row>86</xdr:row>
      <xdr:rowOff>990598</xdr:rowOff>
    </xdr:to>
    <xdr:pic>
      <xdr:nvPicPr>
        <xdr:cNvPr id="1483" name="Imagen 1482">
          <a:extLst>
            <a:ext uri="{FF2B5EF4-FFF2-40B4-BE49-F238E27FC236}">
              <a16:creationId xmlns:a16="http://schemas.microsoft.com/office/drawing/2014/main" xmlns="" id="{05AB075D-7071-F2B0-6542-7BEF5371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65479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87</xdr:row>
      <xdr:rowOff>38101</xdr:rowOff>
    </xdr:from>
    <xdr:to>
      <xdr:col>3</xdr:col>
      <xdr:colOff>681038</xdr:colOff>
      <xdr:row>87</xdr:row>
      <xdr:rowOff>990601</xdr:rowOff>
    </xdr:to>
    <xdr:pic>
      <xdr:nvPicPr>
        <xdr:cNvPr id="1484" name="Imagen 1483">
          <a:extLst>
            <a:ext uri="{FF2B5EF4-FFF2-40B4-BE49-F238E27FC236}">
              <a16:creationId xmlns:a16="http://schemas.microsoft.com/office/drawing/2014/main" xmlns="" id="{7B2BDE8F-E5F8-29A4-4AFF-0133E968C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75614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88</xdr:row>
      <xdr:rowOff>38099</xdr:rowOff>
    </xdr:from>
    <xdr:to>
      <xdr:col>3</xdr:col>
      <xdr:colOff>681038</xdr:colOff>
      <xdr:row>88</xdr:row>
      <xdr:rowOff>990599</xdr:rowOff>
    </xdr:to>
    <xdr:pic>
      <xdr:nvPicPr>
        <xdr:cNvPr id="1485" name="Imagen 1484">
          <a:extLst>
            <a:ext uri="{FF2B5EF4-FFF2-40B4-BE49-F238E27FC236}">
              <a16:creationId xmlns:a16="http://schemas.microsoft.com/office/drawing/2014/main" xmlns="" id="{893AA91B-CF69-3DFE-0B68-B4CED3B5D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85748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89</xdr:row>
      <xdr:rowOff>38102</xdr:rowOff>
    </xdr:from>
    <xdr:to>
      <xdr:col>3</xdr:col>
      <xdr:colOff>681038</xdr:colOff>
      <xdr:row>89</xdr:row>
      <xdr:rowOff>990602</xdr:rowOff>
    </xdr:to>
    <xdr:pic>
      <xdr:nvPicPr>
        <xdr:cNvPr id="1486" name="Imagen 1485">
          <a:extLst>
            <a:ext uri="{FF2B5EF4-FFF2-40B4-BE49-F238E27FC236}">
              <a16:creationId xmlns:a16="http://schemas.microsoft.com/office/drawing/2014/main" xmlns="" id="{57C0B4D9-63AD-21D9-1AF7-A92CC183C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895883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90</xdr:row>
      <xdr:rowOff>38100</xdr:rowOff>
    </xdr:from>
    <xdr:to>
      <xdr:col>3</xdr:col>
      <xdr:colOff>681038</xdr:colOff>
      <xdr:row>90</xdr:row>
      <xdr:rowOff>990600</xdr:rowOff>
    </xdr:to>
    <xdr:pic>
      <xdr:nvPicPr>
        <xdr:cNvPr id="1487" name="Imagen 1486">
          <a:extLst>
            <a:ext uri="{FF2B5EF4-FFF2-40B4-BE49-F238E27FC236}">
              <a16:creationId xmlns:a16="http://schemas.microsoft.com/office/drawing/2014/main" xmlns="" id="{CBE6BD4D-0940-B800-ED41-5BCFB89C6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0601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91</xdr:row>
      <xdr:rowOff>38098</xdr:rowOff>
    </xdr:from>
    <xdr:to>
      <xdr:col>3</xdr:col>
      <xdr:colOff>681038</xdr:colOff>
      <xdr:row>91</xdr:row>
      <xdr:rowOff>990598</xdr:rowOff>
    </xdr:to>
    <xdr:pic>
      <xdr:nvPicPr>
        <xdr:cNvPr id="1488" name="Imagen 1487">
          <a:extLst>
            <a:ext uri="{FF2B5EF4-FFF2-40B4-BE49-F238E27FC236}">
              <a16:creationId xmlns:a16="http://schemas.microsoft.com/office/drawing/2014/main" xmlns="" id="{B5E57C49-E381-AD24-791C-C6EA95475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16152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92</xdr:row>
      <xdr:rowOff>38101</xdr:rowOff>
    </xdr:from>
    <xdr:to>
      <xdr:col>3</xdr:col>
      <xdr:colOff>681038</xdr:colOff>
      <xdr:row>92</xdr:row>
      <xdr:rowOff>990601</xdr:rowOff>
    </xdr:to>
    <xdr:pic>
      <xdr:nvPicPr>
        <xdr:cNvPr id="1489" name="Imagen 1488">
          <a:extLst>
            <a:ext uri="{FF2B5EF4-FFF2-40B4-BE49-F238E27FC236}">
              <a16:creationId xmlns:a16="http://schemas.microsoft.com/office/drawing/2014/main" xmlns="" id="{72244812-CFB4-497E-7116-B4D70A81B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26287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93</xdr:row>
      <xdr:rowOff>38099</xdr:rowOff>
    </xdr:from>
    <xdr:to>
      <xdr:col>3</xdr:col>
      <xdr:colOff>681038</xdr:colOff>
      <xdr:row>93</xdr:row>
      <xdr:rowOff>990599</xdr:rowOff>
    </xdr:to>
    <xdr:pic>
      <xdr:nvPicPr>
        <xdr:cNvPr id="1490" name="Imagen 1489">
          <a:extLst>
            <a:ext uri="{FF2B5EF4-FFF2-40B4-BE49-F238E27FC236}">
              <a16:creationId xmlns:a16="http://schemas.microsoft.com/office/drawing/2014/main" xmlns="" id="{7316FCE3-E050-09E4-DF14-556BA5ADE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36421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94</xdr:row>
      <xdr:rowOff>38102</xdr:rowOff>
    </xdr:from>
    <xdr:to>
      <xdr:col>3</xdr:col>
      <xdr:colOff>681038</xdr:colOff>
      <xdr:row>94</xdr:row>
      <xdr:rowOff>990602</xdr:rowOff>
    </xdr:to>
    <xdr:pic>
      <xdr:nvPicPr>
        <xdr:cNvPr id="1491" name="Imagen 1490">
          <a:extLst>
            <a:ext uri="{FF2B5EF4-FFF2-40B4-BE49-F238E27FC236}">
              <a16:creationId xmlns:a16="http://schemas.microsoft.com/office/drawing/2014/main" xmlns="" id="{52D99E61-56EE-EC91-1865-5CD88B9FA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46556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95</xdr:row>
      <xdr:rowOff>38100</xdr:rowOff>
    </xdr:from>
    <xdr:to>
      <xdr:col>3</xdr:col>
      <xdr:colOff>681038</xdr:colOff>
      <xdr:row>95</xdr:row>
      <xdr:rowOff>990600</xdr:rowOff>
    </xdr:to>
    <xdr:pic>
      <xdr:nvPicPr>
        <xdr:cNvPr id="1493" name="Imagen 1492">
          <a:extLst>
            <a:ext uri="{FF2B5EF4-FFF2-40B4-BE49-F238E27FC236}">
              <a16:creationId xmlns:a16="http://schemas.microsoft.com/office/drawing/2014/main" xmlns="" id="{E209837B-F277-207F-35F4-181F2BAF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5669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96</xdr:row>
      <xdr:rowOff>38098</xdr:rowOff>
    </xdr:from>
    <xdr:to>
      <xdr:col>3</xdr:col>
      <xdr:colOff>681038</xdr:colOff>
      <xdr:row>96</xdr:row>
      <xdr:rowOff>990598</xdr:rowOff>
    </xdr:to>
    <xdr:pic>
      <xdr:nvPicPr>
        <xdr:cNvPr id="1494" name="Imagen 1493">
          <a:extLst>
            <a:ext uri="{FF2B5EF4-FFF2-40B4-BE49-F238E27FC236}">
              <a16:creationId xmlns:a16="http://schemas.microsoft.com/office/drawing/2014/main" xmlns="" id="{BD76A674-9F06-B56D-61D6-0ECE4DB9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66825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97</xdr:row>
      <xdr:rowOff>38101</xdr:rowOff>
    </xdr:from>
    <xdr:to>
      <xdr:col>3</xdr:col>
      <xdr:colOff>681038</xdr:colOff>
      <xdr:row>97</xdr:row>
      <xdr:rowOff>990601</xdr:rowOff>
    </xdr:to>
    <xdr:pic>
      <xdr:nvPicPr>
        <xdr:cNvPr id="1495" name="Imagen 1494">
          <a:extLst>
            <a:ext uri="{FF2B5EF4-FFF2-40B4-BE49-F238E27FC236}">
              <a16:creationId xmlns:a16="http://schemas.microsoft.com/office/drawing/2014/main" xmlns="" id="{22431EF3-4AA4-1484-6F5D-F275FEB5D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76960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98</xdr:row>
      <xdr:rowOff>38099</xdr:rowOff>
    </xdr:from>
    <xdr:to>
      <xdr:col>3</xdr:col>
      <xdr:colOff>681038</xdr:colOff>
      <xdr:row>98</xdr:row>
      <xdr:rowOff>990599</xdr:rowOff>
    </xdr:to>
    <xdr:pic>
      <xdr:nvPicPr>
        <xdr:cNvPr id="1496" name="Imagen 1495">
          <a:extLst>
            <a:ext uri="{FF2B5EF4-FFF2-40B4-BE49-F238E27FC236}">
              <a16:creationId xmlns:a16="http://schemas.microsoft.com/office/drawing/2014/main" xmlns="" id="{36FFB259-09CE-B615-9218-9C9429169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87094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99</xdr:row>
      <xdr:rowOff>38102</xdr:rowOff>
    </xdr:from>
    <xdr:to>
      <xdr:col>3</xdr:col>
      <xdr:colOff>681038</xdr:colOff>
      <xdr:row>99</xdr:row>
      <xdr:rowOff>990602</xdr:rowOff>
    </xdr:to>
    <xdr:pic>
      <xdr:nvPicPr>
        <xdr:cNvPr id="1497" name="Imagen 1496">
          <a:extLst>
            <a:ext uri="{FF2B5EF4-FFF2-40B4-BE49-F238E27FC236}">
              <a16:creationId xmlns:a16="http://schemas.microsoft.com/office/drawing/2014/main" xmlns="" id="{63D79B1D-CA0A-0DD8-C4E0-93014160C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97229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100</xdr:row>
      <xdr:rowOff>38100</xdr:rowOff>
    </xdr:from>
    <xdr:to>
      <xdr:col>3</xdr:col>
      <xdr:colOff>681038</xdr:colOff>
      <xdr:row>100</xdr:row>
      <xdr:rowOff>990600</xdr:rowOff>
    </xdr:to>
    <xdr:pic>
      <xdr:nvPicPr>
        <xdr:cNvPr id="1499" name="Imagen 1498">
          <a:extLst>
            <a:ext uri="{FF2B5EF4-FFF2-40B4-BE49-F238E27FC236}">
              <a16:creationId xmlns:a16="http://schemas.microsoft.com/office/drawing/2014/main" xmlns="" id="{42C030F9-7E50-6007-0E65-C17662EFD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0736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101</xdr:row>
      <xdr:rowOff>38098</xdr:rowOff>
    </xdr:from>
    <xdr:to>
      <xdr:col>3</xdr:col>
      <xdr:colOff>681038</xdr:colOff>
      <xdr:row>101</xdr:row>
      <xdr:rowOff>990598</xdr:rowOff>
    </xdr:to>
    <xdr:pic>
      <xdr:nvPicPr>
        <xdr:cNvPr id="1500" name="Imagen 1499">
          <a:extLst>
            <a:ext uri="{FF2B5EF4-FFF2-40B4-BE49-F238E27FC236}">
              <a16:creationId xmlns:a16="http://schemas.microsoft.com/office/drawing/2014/main" xmlns="" id="{0499DA24-DC4C-4522-0516-D63B20FBE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17498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102</xdr:row>
      <xdr:rowOff>38101</xdr:rowOff>
    </xdr:from>
    <xdr:to>
      <xdr:col>3</xdr:col>
      <xdr:colOff>681038</xdr:colOff>
      <xdr:row>102</xdr:row>
      <xdr:rowOff>990601</xdr:rowOff>
    </xdr:to>
    <xdr:pic>
      <xdr:nvPicPr>
        <xdr:cNvPr id="1501" name="Imagen 1500">
          <a:extLst>
            <a:ext uri="{FF2B5EF4-FFF2-40B4-BE49-F238E27FC236}">
              <a16:creationId xmlns:a16="http://schemas.microsoft.com/office/drawing/2014/main" xmlns="" id="{062DEC7C-AEC7-4F24-CEC7-EBC2A9CC6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27633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103</xdr:row>
      <xdr:rowOff>38099</xdr:rowOff>
    </xdr:from>
    <xdr:to>
      <xdr:col>3</xdr:col>
      <xdr:colOff>681038</xdr:colOff>
      <xdr:row>103</xdr:row>
      <xdr:rowOff>990599</xdr:rowOff>
    </xdr:to>
    <xdr:pic>
      <xdr:nvPicPr>
        <xdr:cNvPr id="1502" name="Imagen 1501">
          <a:extLst>
            <a:ext uri="{FF2B5EF4-FFF2-40B4-BE49-F238E27FC236}">
              <a16:creationId xmlns:a16="http://schemas.microsoft.com/office/drawing/2014/main" xmlns="" id="{07028A81-5D3D-E0FD-3BCD-7BF2A0FC2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37767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104</xdr:row>
      <xdr:rowOff>38102</xdr:rowOff>
    </xdr:from>
    <xdr:to>
      <xdr:col>3</xdr:col>
      <xdr:colOff>681038</xdr:colOff>
      <xdr:row>104</xdr:row>
      <xdr:rowOff>990602</xdr:rowOff>
    </xdr:to>
    <xdr:pic>
      <xdr:nvPicPr>
        <xdr:cNvPr id="1503" name="Imagen 1502">
          <a:extLst>
            <a:ext uri="{FF2B5EF4-FFF2-40B4-BE49-F238E27FC236}">
              <a16:creationId xmlns:a16="http://schemas.microsoft.com/office/drawing/2014/main" xmlns="" id="{EF79BFFB-D340-33DD-43F6-E9E6FB8DC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47902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105</xdr:row>
      <xdr:rowOff>38100</xdr:rowOff>
    </xdr:from>
    <xdr:to>
      <xdr:col>3</xdr:col>
      <xdr:colOff>681038</xdr:colOff>
      <xdr:row>105</xdr:row>
      <xdr:rowOff>990600</xdr:rowOff>
    </xdr:to>
    <xdr:pic>
      <xdr:nvPicPr>
        <xdr:cNvPr id="1504" name="Imagen 1503">
          <a:extLst>
            <a:ext uri="{FF2B5EF4-FFF2-40B4-BE49-F238E27FC236}">
              <a16:creationId xmlns:a16="http://schemas.microsoft.com/office/drawing/2014/main" xmlns="" id="{895A098A-7641-0FA9-EEE4-48B2DCF85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5803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106</xdr:row>
      <xdr:rowOff>38098</xdr:rowOff>
    </xdr:from>
    <xdr:to>
      <xdr:col>3</xdr:col>
      <xdr:colOff>681038</xdr:colOff>
      <xdr:row>106</xdr:row>
      <xdr:rowOff>990598</xdr:rowOff>
    </xdr:to>
    <xdr:pic>
      <xdr:nvPicPr>
        <xdr:cNvPr id="1505" name="Imagen 1504">
          <a:extLst>
            <a:ext uri="{FF2B5EF4-FFF2-40B4-BE49-F238E27FC236}">
              <a16:creationId xmlns:a16="http://schemas.microsoft.com/office/drawing/2014/main" xmlns="" id="{C21EF54B-A146-3123-B146-36924F435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68171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107</xdr:row>
      <xdr:rowOff>38095</xdr:rowOff>
    </xdr:from>
    <xdr:to>
      <xdr:col>3</xdr:col>
      <xdr:colOff>681038</xdr:colOff>
      <xdr:row>107</xdr:row>
      <xdr:rowOff>990595</xdr:rowOff>
    </xdr:to>
    <xdr:pic>
      <xdr:nvPicPr>
        <xdr:cNvPr id="1506" name="Imagen 1505">
          <a:extLst>
            <a:ext uri="{FF2B5EF4-FFF2-40B4-BE49-F238E27FC236}">
              <a16:creationId xmlns:a16="http://schemas.microsoft.com/office/drawing/2014/main" xmlns="" id="{82B52D4C-6764-51B8-A38E-B87B98306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78306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108</xdr:row>
      <xdr:rowOff>38105</xdr:rowOff>
    </xdr:from>
    <xdr:to>
      <xdr:col>3</xdr:col>
      <xdr:colOff>681038</xdr:colOff>
      <xdr:row>108</xdr:row>
      <xdr:rowOff>990605</xdr:rowOff>
    </xdr:to>
    <xdr:pic>
      <xdr:nvPicPr>
        <xdr:cNvPr id="1507" name="Imagen 1506">
          <a:extLst>
            <a:ext uri="{FF2B5EF4-FFF2-40B4-BE49-F238E27FC236}">
              <a16:creationId xmlns:a16="http://schemas.microsoft.com/office/drawing/2014/main" xmlns="" id="{0C377DEE-9EE0-DEA9-1B30-43E7A8F87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88440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109</xdr:row>
      <xdr:rowOff>38102</xdr:rowOff>
    </xdr:from>
    <xdr:to>
      <xdr:col>3</xdr:col>
      <xdr:colOff>681038</xdr:colOff>
      <xdr:row>109</xdr:row>
      <xdr:rowOff>990602</xdr:rowOff>
    </xdr:to>
    <xdr:pic>
      <xdr:nvPicPr>
        <xdr:cNvPr id="1508" name="Imagen 1507">
          <a:extLst>
            <a:ext uri="{FF2B5EF4-FFF2-40B4-BE49-F238E27FC236}">
              <a16:creationId xmlns:a16="http://schemas.microsoft.com/office/drawing/2014/main" xmlns="" id="{3767F564-0832-1CD9-5B76-472B75F7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098575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110</xdr:row>
      <xdr:rowOff>38100</xdr:rowOff>
    </xdr:from>
    <xdr:to>
      <xdr:col>3</xdr:col>
      <xdr:colOff>681038</xdr:colOff>
      <xdr:row>110</xdr:row>
      <xdr:rowOff>990600</xdr:rowOff>
    </xdr:to>
    <xdr:pic>
      <xdr:nvPicPr>
        <xdr:cNvPr id="1510" name="Imagen 1509">
          <a:extLst>
            <a:ext uri="{FF2B5EF4-FFF2-40B4-BE49-F238E27FC236}">
              <a16:creationId xmlns:a16="http://schemas.microsoft.com/office/drawing/2014/main" xmlns="" id="{AD39D5E8-DA66-DE25-F543-A89C306FC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0871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111</xdr:row>
      <xdr:rowOff>38098</xdr:rowOff>
    </xdr:from>
    <xdr:to>
      <xdr:col>3</xdr:col>
      <xdr:colOff>681038</xdr:colOff>
      <xdr:row>111</xdr:row>
      <xdr:rowOff>990598</xdr:rowOff>
    </xdr:to>
    <xdr:pic>
      <xdr:nvPicPr>
        <xdr:cNvPr id="1511" name="Imagen 1510">
          <a:extLst>
            <a:ext uri="{FF2B5EF4-FFF2-40B4-BE49-F238E27FC236}">
              <a16:creationId xmlns:a16="http://schemas.microsoft.com/office/drawing/2014/main" xmlns="" id="{08F64F3B-BCD3-2E7B-8CE0-0C7D1676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18844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112</xdr:row>
      <xdr:rowOff>38095</xdr:rowOff>
    </xdr:from>
    <xdr:to>
      <xdr:col>3</xdr:col>
      <xdr:colOff>681038</xdr:colOff>
      <xdr:row>112</xdr:row>
      <xdr:rowOff>990595</xdr:rowOff>
    </xdr:to>
    <xdr:pic>
      <xdr:nvPicPr>
        <xdr:cNvPr id="1512" name="Imagen 1511">
          <a:extLst>
            <a:ext uri="{FF2B5EF4-FFF2-40B4-BE49-F238E27FC236}">
              <a16:creationId xmlns:a16="http://schemas.microsoft.com/office/drawing/2014/main" xmlns="" id="{3A22704C-A9AD-1F14-0A5B-1631A72DC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28979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113</xdr:row>
      <xdr:rowOff>38105</xdr:rowOff>
    </xdr:from>
    <xdr:to>
      <xdr:col>3</xdr:col>
      <xdr:colOff>681038</xdr:colOff>
      <xdr:row>113</xdr:row>
      <xdr:rowOff>990605</xdr:rowOff>
    </xdr:to>
    <xdr:pic>
      <xdr:nvPicPr>
        <xdr:cNvPr id="1513" name="Imagen 1512">
          <a:extLst>
            <a:ext uri="{FF2B5EF4-FFF2-40B4-BE49-F238E27FC236}">
              <a16:creationId xmlns:a16="http://schemas.microsoft.com/office/drawing/2014/main" xmlns="" id="{F228085A-CF3F-FC61-B559-6E963A5B1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39113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114</xdr:row>
      <xdr:rowOff>38102</xdr:rowOff>
    </xdr:from>
    <xdr:to>
      <xdr:col>3</xdr:col>
      <xdr:colOff>681038</xdr:colOff>
      <xdr:row>114</xdr:row>
      <xdr:rowOff>990602</xdr:rowOff>
    </xdr:to>
    <xdr:pic>
      <xdr:nvPicPr>
        <xdr:cNvPr id="1514" name="Imagen 1513">
          <a:extLst>
            <a:ext uri="{FF2B5EF4-FFF2-40B4-BE49-F238E27FC236}">
              <a16:creationId xmlns:a16="http://schemas.microsoft.com/office/drawing/2014/main" xmlns="" id="{2E8B8C21-4F2D-2C75-A3C7-7F8B2EF83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49248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115</xdr:row>
      <xdr:rowOff>38100</xdr:rowOff>
    </xdr:from>
    <xdr:to>
      <xdr:col>3</xdr:col>
      <xdr:colOff>681038</xdr:colOff>
      <xdr:row>115</xdr:row>
      <xdr:rowOff>990600</xdr:rowOff>
    </xdr:to>
    <xdr:pic>
      <xdr:nvPicPr>
        <xdr:cNvPr id="1515" name="Imagen 1514">
          <a:extLst>
            <a:ext uri="{FF2B5EF4-FFF2-40B4-BE49-F238E27FC236}">
              <a16:creationId xmlns:a16="http://schemas.microsoft.com/office/drawing/2014/main" xmlns="" id="{50F56F70-0A18-C9C4-05F8-778E32314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5938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116</xdr:row>
      <xdr:rowOff>38098</xdr:rowOff>
    </xdr:from>
    <xdr:to>
      <xdr:col>3</xdr:col>
      <xdr:colOff>681038</xdr:colOff>
      <xdr:row>116</xdr:row>
      <xdr:rowOff>990598</xdr:rowOff>
    </xdr:to>
    <xdr:pic>
      <xdr:nvPicPr>
        <xdr:cNvPr id="1516" name="Imagen 1515">
          <a:extLst>
            <a:ext uri="{FF2B5EF4-FFF2-40B4-BE49-F238E27FC236}">
              <a16:creationId xmlns:a16="http://schemas.microsoft.com/office/drawing/2014/main" xmlns="" id="{A968946B-A779-FAA0-7B6C-471510151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69517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117</xdr:row>
      <xdr:rowOff>38095</xdr:rowOff>
    </xdr:from>
    <xdr:to>
      <xdr:col>3</xdr:col>
      <xdr:colOff>681038</xdr:colOff>
      <xdr:row>117</xdr:row>
      <xdr:rowOff>990595</xdr:rowOff>
    </xdr:to>
    <xdr:pic>
      <xdr:nvPicPr>
        <xdr:cNvPr id="1517" name="Imagen 1516">
          <a:extLst>
            <a:ext uri="{FF2B5EF4-FFF2-40B4-BE49-F238E27FC236}">
              <a16:creationId xmlns:a16="http://schemas.microsoft.com/office/drawing/2014/main" xmlns="" id="{020F1F1E-9794-0A09-7FBB-44FCB955D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79652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118</xdr:row>
      <xdr:rowOff>38105</xdr:rowOff>
    </xdr:from>
    <xdr:to>
      <xdr:col>3</xdr:col>
      <xdr:colOff>681038</xdr:colOff>
      <xdr:row>118</xdr:row>
      <xdr:rowOff>990605</xdr:rowOff>
    </xdr:to>
    <xdr:pic>
      <xdr:nvPicPr>
        <xdr:cNvPr id="1518" name="Imagen 1517">
          <a:extLst>
            <a:ext uri="{FF2B5EF4-FFF2-40B4-BE49-F238E27FC236}">
              <a16:creationId xmlns:a16="http://schemas.microsoft.com/office/drawing/2014/main" xmlns="" id="{DE9D731C-BB84-50B5-69D1-95EA6BF91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8978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119</xdr:row>
      <xdr:rowOff>38102</xdr:rowOff>
    </xdr:from>
    <xdr:to>
      <xdr:col>3</xdr:col>
      <xdr:colOff>681038</xdr:colOff>
      <xdr:row>119</xdr:row>
      <xdr:rowOff>990602</xdr:rowOff>
    </xdr:to>
    <xdr:pic>
      <xdr:nvPicPr>
        <xdr:cNvPr id="1520" name="Imagen 1519">
          <a:extLst>
            <a:ext uri="{FF2B5EF4-FFF2-40B4-BE49-F238E27FC236}">
              <a16:creationId xmlns:a16="http://schemas.microsoft.com/office/drawing/2014/main" xmlns="" id="{91440F01-82B8-CBB3-0318-5831C896B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199921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120</xdr:row>
      <xdr:rowOff>38100</xdr:rowOff>
    </xdr:from>
    <xdr:to>
      <xdr:col>3</xdr:col>
      <xdr:colOff>681038</xdr:colOff>
      <xdr:row>120</xdr:row>
      <xdr:rowOff>990600</xdr:rowOff>
    </xdr:to>
    <xdr:pic>
      <xdr:nvPicPr>
        <xdr:cNvPr id="1521" name="Imagen 1520">
          <a:extLst>
            <a:ext uri="{FF2B5EF4-FFF2-40B4-BE49-F238E27FC236}">
              <a16:creationId xmlns:a16="http://schemas.microsoft.com/office/drawing/2014/main" xmlns="" id="{C27B4BB7-8C79-E8B5-D3FC-C111DB39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1005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121</xdr:row>
      <xdr:rowOff>38098</xdr:rowOff>
    </xdr:from>
    <xdr:to>
      <xdr:col>3</xdr:col>
      <xdr:colOff>681038</xdr:colOff>
      <xdr:row>121</xdr:row>
      <xdr:rowOff>990598</xdr:rowOff>
    </xdr:to>
    <xdr:pic>
      <xdr:nvPicPr>
        <xdr:cNvPr id="1522" name="Imagen 1521">
          <a:extLst>
            <a:ext uri="{FF2B5EF4-FFF2-40B4-BE49-F238E27FC236}">
              <a16:creationId xmlns:a16="http://schemas.microsoft.com/office/drawing/2014/main" xmlns="" id="{52E9B39C-509F-94CD-3D58-B4032507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20190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122</xdr:row>
      <xdr:rowOff>38095</xdr:rowOff>
    </xdr:from>
    <xdr:to>
      <xdr:col>3</xdr:col>
      <xdr:colOff>681038</xdr:colOff>
      <xdr:row>122</xdr:row>
      <xdr:rowOff>990595</xdr:rowOff>
    </xdr:to>
    <xdr:pic>
      <xdr:nvPicPr>
        <xdr:cNvPr id="1523" name="Imagen 1522">
          <a:extLst>
            <a:ext uri="{FF2B5EF4-FFF2-40B4-BE49-F238E27FC236}">
              <a16:creationId xmlns:a16="http://schemas.microsoft.com/office/drawing/2014/main" xmlns="" id="{899052EF-9484-E36A-28E1-B5EC86A57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30325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123</xdr:row>
      <xdr:rowOff>38105</xdr:rowOff>
    </xdr:from>
    <xdr:to>
      <xdr:col>3</xdr:col>
      <xdr:colOff>681038</xdr:colOff>
      <xdr:row>123</xdr:row>
      <xdr:rowOff>990605</xdr:rowOff>
    </xdr:to>
    <xdr:pic>
      <xdr:nvPicPr>
        <xdr:cNvPr id="1525" name="Imagen 1524">
          <a:extLst>
            <a:ext uri="{FF2B5EF4-FFF2-40B4-BE49-F238E27FC236}">
              <a16:creationId xmlns:a16="http://schemas.microsoft.com/office/drawing/2014/main" xmlns="" id="{120BBFFE-77A0-B3F0-006E-37281D289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40459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124</xdr:row>
      <xdr:rowOff>38102</xdr:rowOff>
    </xdr:from>
    <xdr:to>
      <xdr:col>3</xdr:col>
      <xdr:colOff>681038</xdr:colOff>
      <xdr:row>124</xdr:row>
      <xdr:rowOff>990602</xdr:rowOff>
    </xdr:to>
    <xdr:pic>
      <xdr:nvPicPr>
        <xdr:cNvPr id="1527" name="Imagen 1526">
          <a:extLst>
            <a:ext uri="{FF2B5EF4-FFF2-40B4-BE49-F238E27FC236}">
              <a16:creationId xmlns:a16="http://schemas.microsoft.com/office/drawing/2014/main" xmlns="" id="{5543B97D-B5D0-788F-6764-DBE50E77A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50594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125</xdr:row>
      <xdr:rowOff>38100</xdr:rowOff>
    </xdr:from>
    <xdr:to>
      <xdr:col>3</xdr:col>
      <xdr:colOff>681038</xdr:colOff>
      <xdr:row>125</xdr:row>
      <xdr:rowOff>990600</xdr:rowOff>
    </xdr:to>
    <xdr:pic>
      <xdr:nvPicPr>
        <xdr:cNvPr id="1528" name="Imagen 1527">
          <a:extLst>
            <a:ext uri="{FF2B5EF4-FFF2-40B4-BE49-F238E27FC236}">
              <a16:creationId xmlns:a16="http://schemas.microsoft.com/office/drawing/2014/main" xmlns="" id="{60BAB1D2-A6D5-3E65-3BA5-350B2818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6072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126</xdr:row>
      <xdr:rowOff>38098</xdr:rowOff>
    </xdr:from>
    <xdr:to>
      <xdr:col>3</xdr:col>
      <xdr:colOff>681038</xdr:colOff>
      <xdr:row>126</xdr:row>
      <xdr:rowOff>990598</xdr:rowOff>
    </xdr:to>
    <xdr:pic>
      <xdr:nvPicPr>
        <xdr:cNvPr id="1529" name="Imagen 1528">
          <a:extLst>
            <a:ext uri="{FF2B5EF4-FFF2-40B4-BE49-F238E27FC236}">
              <a16:creationId xmlns:a16="http://schemas.microsoft.com/office/drawing/2014/main" xmlns="" id="{6405C5DB-39C1-36B3-5480-ABCA4BCDD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70863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127</xdr:row>
      <xdr:rowOff>38095</xdr:rowOff>
    </xdr:from>
    <xdr:to>
      <xdr:col>3</xdr:col>
      <xdr:colOff>681038</xdr:colOff>
      <xdr:row>127</xdr:row>
      <xdr:rowOff>990595</xdr:rowOff>
    </xdr:to>
    <xdr:pic>
      <xdr:nvPicPr>
        <xdr:cNvPr id="1530" name="Imagen 1529">
          <a:extLst>
            <a:ext uri="{FF2B5EF4-FFF2-40B4-BE49-F238E27FC236}">
              <a16:creationId xmlns:a16="http://schemas.microsoft.com/office/drawing/2014/main" xmlns="" id="{9658B972-12C2-4391-7D22-36153C377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80998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128</xdr:row>
      <xdr:rowOff>38105</xdr:rowOff>
    </xdr:from>
    <xdr:to>
      <xdr:col>3</xdr:col>
      <xdr:colOff>681038</xdr:colOff>
      <xdr:row>128</xdr:row>
      <xdr:rowOff>990605</xdr:rowOff>
    </xdr:to>
    <xdr:pic>
      <xdr:nvPicPr>
        <xdr:cNvPr id="1531" name="Imagen 1530">
          <a:extLst>
            <a:ext uri="{FF2B5EF4-FFF2-40B4-BE49-F238E27FC236}">
              <a16:creationId xmlns:a16="http://schemas.microsoft.com/office/drawing/2014/main" xmlns="" id="{571A99A6-5B69-8685-A507-189E3908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91132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129</xdr:row>
      <xdr:rowOff>38102</xdr:rowOff>
    </xdr:from>
    <xdr:to>
      <xdr:col>3</xdr:col>
      <xdr:colOff>681038</xdr:colOff>
      <xdr:row>129</xdr:row>
      <xdr:rowOff>990602</xdr:rowOff>
    </xdr:to>
    <xdr:pic>
      <xdr:nvPicPr>
        <xdr:cNvPr id="1532" name="Imagen 1531">
          <a:extLst>
            <a:ext uri="{FF2B5EF4-FFF2-40B4-BE49-F238E27FC236}">
              <a16:creationId xmlns:a16="http://schemas.microsoft.com/office/drawing/2014/main" xmlns="" id="{2D3BEAD9-2666-9837-5B17-3DDC4AFD8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01267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130</xdr:row>
      <xdr:rowOff>38100</xdr:rowOff>
    </xdr:from>
    <xdr:to>
      <xdr:col>3</xdr:col>
      <xdr:colOff>681038</xdr:colOff>
      <xdr:row>130</xdr:row>
      <xdr:rowOff>990600</xdr:rowOff>
    </xdr:to>
    <xdr:pic>
      <xdr:nvPicPr>
        <xdr:cNvPr id="1533" name="Imagen 1532">
          <a:extLst>
            <a:ext uri="{FF2B5EF4-FFF2-40B4-BE49-F238E27FC236}">
              <a16:creationId xmlns:a16="http://schemas.microsoft.com/office/drawing/2014/main" xmlns="" id="{1269B3F9-F27C-4C28-B323-E20732FF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1140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131</xdr:row>
      <xdr:rowOff>38098</xdr:rowOff>
    </xdr:from>
    <xdr:to>
      <xdr:col>3</xdr:col>
      <xdr:colOff>681038</xdr:colOff>
      <xdr:row>131</xdr:row>
      <xdr:rowOff>990598</xdr:rowOff>
    </xdr:to>
    <xdr:pic>
      <xdr:nvPicPr>
        <xdr:cNvPr id="1534" name="Imagen 1533">
          <a:extLst>
            <a:ext uri="{FF2B5EF4-FFF2-40B4-BE49-F238E27FC236}">
              <a16:creationId xmlns:a16="http://schemas.microsoft.com/office/drawing/2014/main" xmlns="" id="{22A20EB8-3AC5-7923-0967-577AE19EF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21536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132</xdr:row>
      <xdr:rowOff>38095</xdr:rowOff>
    </xdr:from>
    <xdr:to>
      <xdr:col>3</xdr:col>
      <xdr:colOff>681038</xdr:colOff>
      <xdr:row>132</xdr:row>
      <xdr:rowOff>990595</xdr:rowOff>
    </xdr:to>
    <xdr:pic>
      <xdr:nvPicPr>
        <xdr:cNvPr id="1535" name="Imagen 1534">
          <a:extLst>
            <a:ext uri="{FF2B5EF4-FFF2-40B4-BE49-F238E27FC236}">
              <a16:creationId xmlns:a16="http://schemas.microsoft.com/office/drawing/2014/main" xmlns="" id="{F618C177-7C04-8585-C25D-51227007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31671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133</xdr:row>
      <xdr:rowOff>38105</xdr:rowOff>
    </xdr:from>
    <xdr:to>
      <xdr:col>3</xdr:col>
      <xdr:colOff>681038</xdr:colOff>
      <xdr:row>133</xdr:row>
      <xdr:rowOff>990605</xdr:rowOff>
    </xdr:to>
    <xdr:pic>
      <xdr:nvPicPr>
        <xdr:cNvPr id="1536" name="Imagen 1535">
          <a:extLst>
            <a:ext uri="{FF2B5EF4-FFF2-40B4-BE49-F238E27FC236}">
              <a16:creationId xmlns:a16="http://schemas.microsoft.com/office/drawing/2014/main" xmlns="" id="{07386211-D579-225E-97F1-210E3EF15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4180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134</xdr:row>
      <xdr:rowOff>38102</xdr:rowOff>
    </xdr:from>
    <xdr:to>
      <xdr:col>3</xdr:col>
      <xdr:colOff>681038</xdr:colOff>
      <xdr:row>134</xdr:row>
      <xdr:rowOff>990602</xdr:rowOff>
    </xdr:to>
    <xdr:pic>
      <xdr:nvPicPr>
        <xdr:cNvPr id="1537" name="Imagen 1536">
          <a:extLst>
            <a:ext uri="{FF2B5EF4-FFF2-40B4-BE49-F238E27FC236}">
              <a16:creationId xmlns:a16="http://schemas.microsoft.com/office/drawing/2014/main" xmlns="" id="{75CB0273-E6A5-B94D-13C5-A55CDCD9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51940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135</xdr:row>
      <xdr:rowOff>38100</xdr:rowOff>
    </xdr:from>
    <xdr:to>
      <xdr:col>3</xdr:col>
      <xdr:colOff>681038</xdr:colOff>
      <xdr:row>135</xdr:row>
      <xdr:rowOff>990600</xdr:rowOff>
    </xdr:to>
    <xdr:pic>
      <xdr:nvPicPr>
        <xdr:cNvPr id="1538" name="Imagen 1537">
          <a:extLst>
            <a:ext uri="{FF2B5EF4-FFF2-40B4-BE49-F238E27FC236}">
              <a16:creationId xmlns:a16="http://schemas.microsoft.com/office/drawing/2014/main" xmlns="" id="{6AED4A9D-AE91-B076-6FA9-735B2FD23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6207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136</xdr:row>
      <xdr:rowOff>38098</xdr:rowOff>
    </xdr:from>
    <xdr:to>
      <xdr:col>3</xdr:col>
      <xdr:colOff>681038</xdr:colOff>
      <xdr:row>136</xdr:row>
      <xdr:rowOff>990598</xdr:rowOff>
    </xdr:to>
    <xdr:pic>
      <xdr:nvPicPr>
        <xdr:cNvPr id="1539" name="Imagen 1538">
          <a:extLst>
            <a:ext uri="{FF2B5EF4-FFF2-40B4-BE49-F238E27FC236}">
              <a16:creationId xmlns:a16="http://schemas.microsoft.com/office/drawing/2014/main" xmlns="" id="{17926C00-D5B7-01E7-C09E-8DDA7F2B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72209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137</xdr:row>
      <xdr:rowOff>38095</xdr:rowOff>
    </xdr:from>
    <xdr:to>
      <xdr:col>3</xdr:col>
      <xdr:colOff>681038</xdr:colOff>
      <xdr:row>137</xdr:row>
      <xdr:rowOff>990595</xdr:rowOff>
    </xdr:to>
    <xdr:pic>
      <xdr:nvPicPr>
        <xdr:cNvPr id="1541" name="Imagen 1540">
          <a:extLst>
            <a:ext uri="{FF2B5EF4-FFF2-40B4-BE49-F238E27FC236}">
              <a16:creationId xmlns:a16="http://schemas.microsoft.com/office/drawing/2014/main" xmlns="" id="{34F017A4-8B6C-F9DF-EE5F-66B0B8FD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82344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138</xdr:row>
      <xdr:rowOff>38105</xdr:rowOff>
    </xdr:from>
    <xdr:to>
      <xdr:col>3</xdr:col>
      <xdr:colOff>681038</xdr:colOff>
      <xdr:row>138</xdr:row>
      <xdr:rowOff>990605</xdr:rowOff>
    </xdr:to>
    <xdr:pic>
      <xdr:nvPicPr>
        <xdr:cNvPr id="1543" name="Imagen 1542">
          <a:extLst>
            <a:ext uri="{FF2B5EF4-FFF2-40B4-BE49-F238E27FC236}">
              <a16:creationId xmlns:a16="http://schemas.microsoft.com/office/drawing/2014/main" xmlns="" id="{534D246A-54F4-86ED-9637-C33909D79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392478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139</xdr:row>
      <xdr:rowOff>38102</xdr:rowOff>
    </xdr:from>
    <xdr:to>
      <xdr:col>3</xdr:col>
      <xdr:colOff>681038</xdr:colOff>
      <xdr:row>139</xdr:row>
      <xdr:rowOff>990602</xdr:rowOff>
    </xdr:to>
    <xdr:pic>
      <xdr:nvPicPr>
        <xdr:cNvPr id="1544" name="Imagen 1543">
          <a:extLst>
            <a:ext uri="{FF2B5EF4-FFF2-40B4-BE49-F238E27FC236}">
              <a16:creationId xmlns:a16="http://schemas.microsoft.com/office/drawing/2014/main" xmlns="" id="{6A866FF5-4FF5-4CF5-0941-09553920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02613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140</xdr:row>
      <xdr:rowOff>38100</xdr:rowOff>
    </xdr:from>
    <xdr:to>
      <xdr:col>3</xdr:col>
      <xdr:colOff>681038</xdr:colOff>
      <xdr:row>140</xdr:row>
      <xdr:rowOff>990600</xdr:rowOff>
    </xdr:to>
    <xdr:pic>
      <xdr:nvPicPr>
        <xdr:cNvPr id="1545" name="Imagen 1544">
          <a:extLst>
            <a:ext uri="{FF2B5EF4-FFF2-40B4-BE49-F238E27FC236}">
              <a16:creationId xmlns:a16="http://schemas.microsoft.com/office/drawing/2014/main" xmlns="" id="{9DD790AE-644F-8790-6729-B31C7D5AD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1274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141</xdr:row>
      <xdr:rowOff>38098</xdr:rowOff>
    </xdr:from>
    <xdr:to>
      <xdr:col>3</xdr:col>
      <xdr:colOff>681038</xdr:colOff>
      <xdr:row>141</xdr:row>
      <xdr:rowOff>990598</xdr:rowOff>
    </xdr:to>
    <xdr:pic>
      <xdr:nvPicPr>
        <xdr:cNvPr id="1546" name="Imagen 1545">
          <a:extLst>
            <a:ext uri="{FF2B5EF4-FFF2-40B4-BE49-F238E27FC236}">
              <a16:creationId xmlns:a16="http://schemas.microsoft.com/office/drawing/2014/main" xmlns="" id="{8C93C7D0-312D-39E3-28FC-41C71B6A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22882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142</xdr:row>
      <xdr:rowOff>38095</xdr:rowOff>
    </xdr:from>
    <xdr:to>
      <xdr:col>3</xdr:col>
      <xdr:colOff>681038</xdr:colOff>
      <xdr:row>142</xdr:row>
      <xdr:rowOff>990595</xdr:rowOff>
    </xdr:to>
    <xdr:pic>
      <xdr:nvPicPr>
        <xdr:cNvPr id="1547" name="Imagen 1546">
          <a:extLst>
            <a:ext uri="{FF2B5EF4-FFF2-40B4-BE49-F238E27FC236}">
              <a16:creationId xmlns:a16="http://schemas.microsoft.com/office/drawing/2014/main" xmlns="" id="{CCC5EA7C-DC0E-1179-1F04-1316ED80A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33017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143</xdr:row>
      <xdr:rowOff>38105</xdr:rowOff>
    </xdr:from>
    <xdr:to>
      <xdr:col>3</xdr:col>
      <xdr:colOff>681038</xdr:colOff>
      <xdr:row>143</xdr:row>
      <xdr:rowOff>990605</xdr:rowOff>
    </xdr:to>
    <xdr:pic>
      <xdr:nvPicPr>
        <xdr:cNvPr id="1548" name="Imagen 1547">
          <a:extLst>
            <a:ext uri="{FF2B5EF4-FFF2-40B4-BE49-F238E27FC236}">
              <a16:creationId xmlns:a16="http://schemas.microsoft.com/office/drawing/2014/main" xmlns="" id="{21A8E314-5019-AD12-E654-4CA69060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43151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144</xdr:row>
      <xdr:rowOff>38102</xdr:rowOff>
    </xdr:from>
    <xdr:to>
      <xdr:col>3</xdr:col>
      <xdr:colOff>681038</xdr:colOff>
      <xdr:row>144</xdr:row>
      <xdr:rowOff>990602</xdr:rowOff>
    </xdr:to>
    <xdr:pic>
      <xdr:nvPicPr>
        <xdr:cNvPr id="1549" name="Imagen 1548">
          <a:extLst>
            <a:ext uri="{FF2B5EF4-FFF2-40B4-BE49-F238E27FC236}">
              <a16:creationId xmlns:a16="http://schemas.microsoft.com/office/drawing/2014/main" xmlns="" id="{4FCCFD9D-E966-3F39-ECA0-F0945D055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53286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145</xdr:row>
      <xdr:rowOff>38100</xdr:rowOff>
    </xdr:from>
    <xdr:to>
      <xdr:col>3</xdr:col>
      <xdr:colOff>681038</xdr:colOff>
      <xdr:row>145</xdr:row>
      <xdr:rowOff>990600</xdr:rowOff>
    </xdr:to>
    <xdr:pic>
      <xdr:nvPicPr>
        <xdr:cNvPr id="1550" name="Imagen 1549">
          <a:extLst>
            <a:ext uri="{FF2B5EF4-FFF2-40B4-BE49-F238E27FC236}">
              <a16:creationId xmlns:a16="http://schemas.microsoft.com/office/drawing/2014/main" xmlns="" id="{0FE6E2DB-8DCE-EDA5-3F49-778C0BD40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6342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146</xdr:row>
      <xdr:rowOff>38098</xdr:rowOff>
    </xdr:from>
    <xdr:to>
      <xdr:col>3</xdr:col>
      <xdr:colOff>681038</xdr:colOff>
      <xdr:row>146</xdr:row>
      <xdr:rowOff>990598</xdr:rowOff>
    </xdr:to>
    <xdr:pic>
      <xdr:nvPicPr>
        <xdr:cNvPr id="1551" name="Imagen 1550">
          <a:extLst>
            <a:ext uri="{FF2B5EF4-FFF2-40B4-BE49-F238E27FC236}">
              <a16:creationId xmlns:a16="http://schemas.microsoft.com/office/drawing/2014/main" xmlns="" id="{3B06394D-D5FF-9D79-4FA3-591A423A1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73555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147</xdr:row>
      <xdr:rowOff>38095</xdr:rowOff>
    </xdr:from>
    <xdr:to>
      <xdr:col>3</xdr:col>
      <xdr:colOff>681038</xdr:colOff>
      <xdr:row>147</xdr:row>
      <xdr:rowOff>990595</xdr:rowOff>
    </xdr:to>
    <xdr:pic>
      <xdr:nvPicPr>
        <xdr:cNvPr id="1552" name="Imagen 1551">
          <a:extLst>
            <a:ext uri="{FF2B5EF4-FFF2-40B4-BE49-F238E27FC236}">
              <a16:creationId xmlns:a16="http://schemas.microsoft.com/office/drawing/2014/main" xmlns="" id="{A7CA9E4C-404E-0AC3-E286-D4422306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83690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148</xdr:row>
      <xdr:rowOff>38105</xdr:rowOff>
    </xdr:from>
    <xdr:to>
      <xdr:col>3</xdr:col>
      <xdr:colOff>681038</xdr:colOff>
      <xdr:row>148</xdr:row>
      <xdr:rowOff>990605</xdr:rowOff>
    </xdr:to>
    <xdr:pic>
      <xdr:nvPicPr>
        <xdr:cNvPr id="1553" name="Imagen 1552">
          <a:extLst>
            <a:ext uri="{FF2B5EF4-FFF2-40B4-BE49-F238E27FC236}">
              <a16:creationId xmlns:a16="http://schemas.microsoft.com/office/drawing/2014/main" xmlns="" id="{69D386AB-53DB-977D-AB79-484DEE60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493824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149</xdr:row>
      <xdr:rowOff>38102</xdr:rowOff>
    </xdr:from>
    <xdr:to>
      <xdr:col>3</xdr:col>
      <xdr:colOff>681038</xdr:colOff>
      <xdr:row>149</xdr:row>
      <xdr:rowOff>990602</xdr:rowOff>
    </xdr:to>
    <xdr:pic>
      <xdr:nvPicPr>
        <xdr:cNvPr id="1554" name="Imagen 1553">
          <a:extLst>
            <a:ext uri="{FF2B5EF4-FFF2-40B4-BE49-F238E27FC236}">
              <a16:creationId xmlns:a16="http://schemas.microsoft.com/office/drawing/2014/main" xmlns="" id="{30C71235-0E3A-FC08-62E6-D648094C4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03959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150</xdr:row>
      <xdr:rowOff>38100</xdr:rowOff>
    </xdr:from>
    <xdr:to>
      <xdr:col>3</xdr:col>
      <xdr:colOff>681038</xdr:colOff>
      <xdr:row>150</xdr:row>
      <xdr:rowOff>990600</xdr:rowOff>
    </xdr:to>
    <xdr:pic>
      <xdr:nvPicPr>
        <xdr:cNvPr id="1556" name="Imagen 1555">
          <a:extLst>
            <a:ext uri="{FF2B5EF4-FFF2-40B4-BE49-F238E27FC236}">
              <a16:creationId xmlns:a16="http://schemas.microsoft.com/office/drawing/2014/main" xmlns="" id="{322256B5-A5F1-1217-51DE-7BE5107D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1409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151</xdr:row>
      <xdr:rowOff>38098</xdr:rowOff>
    </xdr:from>
    <xdr:to>
      <xdr:col>3</xdr:col>
      <xdr:colOff>681038</xdr:colOff>
      <xdr:row>151</xdr:row>
      <xdr:rowOff>990598</xdr:rowOff>
    </xdr:to>
    <xdr:pic>
      <xdr:nvPicPr>
        <xdr:cNvPr id="1557" name="Imagen 1556">
          <a:extLst>
            <a:ext uri="{FF2B5EF4-FFF2-40B4-BE49-F238E27FC236}">
              <a16:creationId xmlns:a16="http://schemas.microsoft.com/office/drawing/2014/main" xmlns="" id="{D7FEE2B6-A19C-7F44-4000-49E9D04C9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228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152</xdr:row>
      <xdr:rowOff>38095</xdr:rowOff>
    </xdr:from>
    <xdr:to>
      <xdr:col>3</xdr:col>
      <xdr:colOff>681038</xdr:colOff>
      <xdr:row>152</xdr:row>
      <xdr:rowOff>990595</xdr:rowOff>
    </xdr:to>
    <xdr:pic>
      <xdr:nvPicPr>
        <xdr:cNvPr id="1558" name="Imagen 1557">
          <a:extLst>
            <a:ext uri="{FF2B5EF4-FFF2-40B4-BE49-F238E27FC236}">
              <a16:creationId xmlns:a16="http://schemas.microsoft.com/office/drawing/2014/main" xmlns="" id="{C34DFEF4-1351-5028-045E-B91662ADF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34363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153</xdr:row>
      <xdr:rowOff>38105</xdr:rowOff>
    </xdr:from>
    <xdr:to>
      <xdr:col>3</xdr:col>
      <xdr:colOff>681038</xdr:colOff>
      <xdr:row>153</xdr:row>
      <xdr:rowOff>990605</xdr:rowOff>
    </xdr:to>
    <xdr:pic>
      <xdr:nvPicPr>
        <xdr:cNvPr id="1559" name="Imagen 1558">
          <a:extLst>
            <a:ext uri="{FF2B5EF4-FFF2-40B4-BE49-F238E27FC236}">
              <a16:creationId xmlns:a16="http://schemas.microsoft.com/office/drawing/2014/main" xmlns="" id="{3A8BEE1D-D049-A7D8-E114-5A7E9520A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44497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154</xdr:row>
      <xdr:rowOff>38102</xdr:rowOff>
    </xdr:from>
    <xdr:to>
      <xdr:col>3</xdr:col>
      <xdr:colOff>681038</xdr:colOff>
      <xdr:row>154</xdr:row>
      <xdr:rowOff>990602</xdr:rowOff>
    </xdr:to>
    <xdr:pic>
      <xdr:nvPicPr>
        <xdr:cNvPr id="1560" name="Imagen 1559">
          <a:extLst>
            <a:ext uri="{FF2B5EF4-FFF2-40B4-BE49-F238E27FC236}">
              <a16:creationId xmlns:a16="http://schemas.microsoft.com/office/drawing/2014/main" xmlns="" id="{70B1D00F-8DED-86D8-A629-937A4F2D1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54632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155</xdr:row>
      <xdr:rowOff>38100</xdr:rowOff>
    </xdr:from>
    <xdr:to>
      <xdr:col>3</xdr:col>
      <xdr:colOff>681038</xdr:colOff>
      <xdr:row>155</xdr:row>
      <xdr:rowOff>990600</xdr:rowOff>
    </xdr:to>
    <xdr:pic>
      <xdr:nvPicPr>
        <xdr:cNvPr id="1561" name="Imagen 1560">
          <a:extLst>
            <a:ext uri="{FF2B5EF4-FFF2-40B4-BE49-F238E27FC236}">
              <a16:creationId xmlns:a16="http://schemas.microsoft.com/office/drawing/2014/main" xmlns="" id="{7F1E46AB-A4B1-B53D-3CEA-F0FFB3FB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6476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156</xdr:row>
      <xdr:rowOff>38098</xdr:rowOff>
    </xdr:from>
    <xdr:to>
      <xdr:col>3</xdr:col>
      <xdr:colOff>681038</xdr:colOff>
      <xdr:row>156</xdr:row>
      <xdr:rowOff>990598</xdr:rowOff>
    </xdr:to>
    <xdr:pic>
      <xdr:nvPicPr>
        <xdr:cNvPr id="1562" name="Imagen 1561">
          <a:extLst>
            <a:ext uri="{FF2B5EF4-FFF2-40B4-BE49-F238E27FC236}">
              <a16:creationId xmlns:a16="http://schemas.microsoft.com/office/drawing/2014/main" xmlns="" id="{588BB6E2-69D1-C624-736E-0FBB1CA4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74901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157</xdr:row>
      <xdr:rowOff>38095</xdr:rowOff>
    </xdr:from>
    <xdr:to>
      <xdr:col>3</xdr:col>
      <xdr:colOff>681038</xdr:colOff>
      <xdr:row>157</xdr:row>
      <xdr:rowOff>990595</xdr:rowOff>
    </xdr:to>
    <xdr:pic>
      <xdr:nvPicPr>
        <xdr:cNvPr id="1563" name="Imagen 1562">
          <a:extLst>
            <a:ext uri="{FF2B5EF4-FFF2-40B4-BE49-F238E27FC236}">
              <a16:creationId xmlns:a16="http://schemas.microsoft.com/office/drawing/2014/main" xmlns="" id="{2F126119-8668-1E8F-EEDA-68CD8D10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85036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158</xdr:row>
      <xdr:rowOff>38105</xdr:rowOff>
    </xdr:from>
    <xdr:to>
      <xdr:col>3</xdr:col>
      <xdr:colOff>681038</xdr:colOff>
      <xdr:row>158</xdr:row>
      <xdr:rowOff>990605</xdr:rowOff>
    </xdr:to>
    <xdr:pic>
      <xdr:nvPicPr>
        <xdr:cNvPr id="1564" name="Imagen 1563">
          <a:extLst>
            <a:ext uri="{FF2B5EF4-FFF2-40B4-BE49-F238E27FC236}">
              <a16:creationId xmlns:a16="http://schemas.microsoft.com/office/drawing/2014/main" xmlns="" id="{2DABB211-6FFF-CA84-5B69-655C98710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95170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159</xdr:row>
      <xdr:rowOff>38102</xdr:rowOff>
    </xdr:from>
    <xdr:to>
      <xdr:col>3</xdr:col>
      <xdr:colOff>681038</xdr:colOff>
      <xdr:row>159</xdr:row>
      <xdr:rowOff>990602</xdr:rowOff>
    </xdr:to>
    <xdr:pic>
      <xdr:nvPicPr>
        <xdr:cNvPr id="1565" name="Imagen 1564">
          <a:extLst>
            <a:ext uri="{FF2B5EF4-FFF2-40B4-BE49-F238E27FC236}">
              <a16:creationId xmlns:a16="http://schemas.microsoft.com/office/drawing/2014/main" xmlns="" id="{386EF01E-AEAE-3133-BD9A-17E5C4359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05305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160</xdr:row>
      <xdr:rowOff>38100</xdr:rowOff>
    </xdr:from>
    <xdr:to>
      <xdr:col>3</xdr:col>
      <xdr:colOff>681038</xdr:colOff>
      <xdr:row>160</xdr:row>
      <xdr:rowOff>990600</xdr:rowOff>
    </xdr:to>
    <xdr:pic>
      <xdr:nvPicPr>
        <xdr:cNvPr id="1566" name="Imagen 1565">
          <a:extLst>
            <a:ext uri="{FF2B5EF4-FFF2-40B4-BE49-F238E27FC236}">
              <a16:creationId xmlns:a16="http://schemas.microsoft.com/office/drawing/2014/main" xmlns="" id="{44E0CF33-240C-A14C-A6A3-B340A55E9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1544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161</xdr:row>
      <xdr:rowOff>38098</xdr:rowOff>
    </xdr:from>
    <xdr:to>
      <xdr:col>3</xdr:col>
      <xdr:colOff>681038</xdr:colOff>
      <xdr:row>161</xdr:row>
      <xdr:rowOff>990598</xdr:rowOff>
    </xdr:to>
    <xdr:pic>
      <xdr:nvPicPr>
        <xdr:cNvPr id="1567" name="Imagen 1566">
          <a:extLst>
            <a:ext uri="{FF2B5EF4-FFF2-40B4-BE49-F238E27FC236}">
              <a16:creationId xmlns:a16="http://schemas.microsoft.com/office/drawing/2014/main" xmlns="" id="{E28E333A-450C-013E-8356-91047236A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25574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162</xdr:row>
      <xdr:rowOff>38095</xdr:rowOff>
    </xdr:from>
    <xdr:to>
      <xdr:col>3</xdr:col>
      <xdr:colOff>681038</xdr:colOff>
      <xdr:row>162</xdr:row>
      <xdr:rowOff>990595</xdr:rowOff>
    </xdr:to>
    <xdr:pic>
      <xdr:nvPicPr>
        <xdr:cNvPr id="1568" name="Imagen 1567">
          <a:extLst>
            <a:ext uri="{FF2B5EF4-FFF2-40B4-BE49-F238E27FC236}">
              <a16:creationId xmlns:a16="http://schemas.microsoft.com/office/drawing/2014/main" xmlns="" id="{74006D54-0859-612F-C8D8-238381E34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35709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163</xdr:row>
      <xdr:rowOff>38105</xdr:rowOff>
    </xdr:from>
    <xdr:to>
      <xdr:col>3</xdr:col>
      <xdr:colOff>681038</xdr:colOff>
      <xdr:row>163</xdr:row>
      <xdr:rowOff>990605</xdr:rowOff>
    </xdr:to>
    <xdr:pic>
      <xdr:nvPicPr>
        <xdr:cNvPr id="1570" name="Imagen 1569">
          <a:extLst>
            <a:ext uri="{FF2B5EF4-FFF2-40B4-BE49-F238E27FC236}">
              <a16:creationId xmlns:a16="http://schemas.microsoft.com/office/drawing/2014/main" xmlns="" id="{F44BB1B4-3791-8AB1-890C-461AD9B37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45843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164</xdr:row>
      <xdr:rowOff>38102</xdr:rowOff>
    </xdr:from>
    <xdr:to>
      <xdr:col>3</xdr:col>
      <xdr:colOff>681038</xdr:colOff>
      <xdr:row>164</xdr:row>
      <xdr:rowOff>990602</xdr:rowOff>
    </xdr:to>
    <xdr:pic>
      <xdr:nvPicPr>
        <xdr:cNvPr id="1571" name="Imagen 1570">
          <a:extLst>
            <a:ext uri="{FF2B5EF4-FFF2-40B4-BE49-F238E27FC236}">
              <a16:creationId xmlns:a16="http://schemas.microsoft.com/office/drawing/2014/main" xmlns="" id="{86C295B3-650C-A007-BF2A-F1CF888D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55978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165</xdr:row>
      <xdr:rowOff>38100</xdr:rowOff>
    </xdr:from>
    <xdr:to>
      <xdr:col>3</xdr:col>
      <xdr:colOff>681038</xdr:colOff>
      <xdr:row>165</xdr:row>
      <xdr:rowOff>990600</xdr:rowOff>
    </xdr:to>
    <xdr:pic>
      <xdr:nvPicPr>
        <xdr:cNvPr id="1572" name="Imagen 1571">
          <a:extLst>
            <a:ext uri="{FF2B5EF4-FFF2-40B4-BE49-F238E27FC236}">
              <a16:creationId xmlns:a16="http://schemas.microsoft.com/office/drawing/2014/main" xmlns="" id="{B2330340-3D64-7D67-22EF-D6455D59A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6611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166</xdr:row>
      <xdr:rowOff>38098</xdr:rowOff>
    </xdr:from>
    <xdr:to>
      <xdr:col>3</xdr:col>
      <xdr:colOff>681038</xdr:colOff>
      <xdr:row>166</xdr:row>
      <xdr:rowOff>990598</xdr:rowOff>
    </xdr:to>
    <xdr:pic>
      <xdr:nvPicPr>
        <xdr:cNvPr id="1573" name="Imagen 1572">
          <a:extLst>
            <a:ext uri="{FF2B5EF4-FFF2-40B4-BE49-F238E27FC236}">
              <a16:creationId xmlns:a16="http://schemas.microsoft.com/office/drawing/2014/main" xmlns="" id="{C6D8099D-4F75-F5D8-FEE7-1FCD57E1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76247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167</xdr:row>
      <xdr:rowOff>38095</xdr:rowOff>
    </xdr:from>
    <xdr:to>
      <xdr:col>3</xdr:col>
      <xdr:colOff>681038</xdr:colOff>
      <xdr:row>167</xdr:row>
      <xdr:rowOff>990595</xdr:rowOff>
    </xdr:to>
    <xdr:pic>
      <xdr:nvPicPr>
        <xdr:cNvPr id="1574" name="Imagen 1573">
          <a:extLst>
            <a:ext uri="{FF2B5EF4-FFF2-40B4-BE49-F238E27FC236}">
              <a16:creationId xmlns:a16="http://schemas.microsoft.com/office/drawing/2014/main" xmlns="" id="{EAA0B335-9926-16B1-AFA9-1EDA3CE4A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86382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168</xdr:row>
      <xdr:rowOff>38105</xdr:rowOff>
    </xdr:from>
    <xdr:to>
      <xdr:col>3</xdr:col>
      <xdr:colOff>681038</xdr:colOff>
      <xdr:row>168</xdr:row>
      <xdr:rowOff>990605</xdr:rowOff>
    </xdr:to>
    <xdr:pic>
      <xdr:nvPicPr>
        <xdr:cNvPr id="1575" name="Imagen 1574">
          <a:extLst>
            <a:ext uri="{FF2B5EF4-FFF2-40B4-BE49-F238E27FC236}">
              <a16:creationId xmlns:a16="http://schemas.microsoft.com/office/drawing/2014/main" xmlns="" id="{9B065280-703A-9950-A856-8A2702CC8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9651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169</xdr:row>
      <xdr:rowOff>38102</xdr:rowOff>
    </xdr:from>
    <xdr:to>
      <xdr:col>3</xdr:col>
      <xdr:colOff>681038</xdr:colOff>
      <xdr:row>169</xdr:row>
      <xdr:rowOff>990602</xdr:rowOff>
    </xdr:to>
    <xdr:pic>
      <xdr:nvPicPr>
        <xdr:cNvPr id="1576" name="Imagen 1575">
          <a:extLst>
            <a:ext uri="{FF2B5EF4-FFF2-40B4-BE49-F238E27FC236}">
              <a16:creationId xmlns:a16="http://schemas.microsoft.com/office/drawing/2014/main" xmlns="" id="{E06344BB-43AF-EFA7-E406-9417D5342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06651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170</xdr:row>
      <xdr:rowOff>38100</xdr:rowOff>
    </xdr:from>
    <xdr:to>
      <xdr:col>3</xdr:col>
      <xdr:colOff>681038</xdr:colOff>
      <xdr:row>170</xdr:row>
      <xdr:rowOff>990600</xdr:rowOff>
    </xdr:to>
    <xdr:pic>
      <xdr:nvPicPr>
        <xdr:cNvPr id="1577" name="Imagen 1576">
          <a:extLst>
            <a:ext uri="{FF2B5EF4-FFF2-40B4-BE49-F238E27FC236}">
              <a16:creationId xmlns:a16="http://schemas.microsoft.com/office/drawing/2014/main" xmlns="" id="{035F42DF-4282-047F-B6FE-0B6236AD7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1678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171</xdr:row>
      <xdr:rowOff>38098</xdr:rowOff>
    </xdr:from>
    <xdr:to>
      <xdr:col>3</xdr:col>
      <xdr:colOff>681038</xdr:colOff>
      <xdr:row>171</xdr:row>
      <xdr:rowOff>990598</xdr:rowOff>
    </xdr:to>
    <xdr:pic>
      <xdr:nvPicPr>
        <xdr:cNvPr id="1578" name="Imagen 1577">
          <a:extLst>
            <a:ext uri="{FF2B5EF4-FFF2-40B4-BE49-F238E27FC236}">
              <a16:creationId xmlns:a16="http://schemas.microsoft.com/office/drawing/2014/main" xmlns="" id="{77F6E508-543B-D7F1-828C-8BFB26E29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26920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172</xdr:row>
      <xdr:rowOff>38095</xdr:rowOff>
    </xdr:from>
    <xdr:to>
      <xdr:col>3</xdr:col>
      <xdr:colOff>681038</xdr:colOff>
      <xdr:row>172</xdr:row>
      <xdr:rowOff>990595</xdr:rowOff>
    </xdr:to>
    <xdr:pic>
      <xdr:nvPicPr>
        <xdr:cNvPr id="1579" name="Imagen 1578">
          <a:extLst>
            <a:ext uri="{FF2B5EF4-FFF2-40B4-BE49-F238E27FC236}">
              <a16:creationId xmlns:a16="http://schemas.microsoft.com/office/drawing/2014/main" xmlns="" id="{FE066D1F-E175-18E5-C6D6-CE390F74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37055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173</xdr:row>
      <xdr:rowOff>38105</xdr:rowOff>
    </xdr:from>
    <xdr:to>
      <xdr:col>3</xdr:col>
      <xdr:colOff>681038</xdr:colOff>
      <xdr:row>173</xdr:row>
      <xdr:rowOff>990605</xdr:rowOff>
    </xdr:to>
    <xdr:pic>
      <xdr:nvPicPr>
        <xdr:cNvPr id="1580" name="Imagen 1579">
          <a:extLst>
            <a:ext uri="{FF2B5EF4-FFF2-40B4-BE49-F238E27FC236}">
              <a16:creationId xmlns:a16="http://schemas.microsoft.com/office/drawing/2014/main" xmlns="" id="{978B92FC-CCA9-64D6-8AF2-BD40DBA45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47189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174</xdr:row>
      <xdr:rowOff>38102</xdr:rowOff>
    </xdr:from>
    <xdr:to>
      <xdr:col>3</xdr:col>
      <xdr:colOff>681038</xdr:colOff>
      <xdr:row>174</xdr:row>
      <xdr:rowOff>990602</xdr:rowOff>
    </xdr:to>
    <xdr:pic>
      <xdr:nvPicPr>
        <xdr:cNvPr id="1581" name="Imagen 1580">
          <a:extLst>
            <a:ext uri="{FF2B5EF4-FFF2-40B4-BE49-F238E27FC236}">
              <a16:creationId xmlns:a16="http://schemas.microsoft.com/office/drawing/2014/main" xmlns="" id="{46A619A4-B20D-2DB7-9A56-2CCD9DFC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57324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175</xdr:row>
      <xdr:rowOff>38100</xdr:rowOff>
    </xdr:from>
    <xdr:to>
      <xdr:col>3</xdr:col>
      <xdr:colOff>681038</xdr:colOff>
      <xdr:row>175</xdr:row>
      <xdr:rowOff>990600</xdr:rowOff>
    </xdr:to>
    <xdr:pic>
      <xdr:nvPicPr>
        <xdr:cNvPr id="1582" name="Imagen 1581">
          <a:extLst>
            <a:ext uri="{FF2B5EF4-FFF2-40B4-BE49-F238E27FC236}">
              <a16:creationId xmlns:a16="http://schemas.microsoft.com/office/drawing/2014/main" xmlns="" id="{9DEA68CF-854D-D85D-11BC-3875DF29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6745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176</xdr:row>
      <xdr:rowOff>38098</xdr:rowOff>
    </xdr:from>
    <xdr:to>
      <xdr:col>3</xdr:col>
      <xdr:colOff>681038</xdr:colOff>
      <xdr:row>176</xdr:row>
      <xdr:rowOff>990598</xdr:rowOff>
    </xdr:to>
    <xdr:pic>
      <xdr:nvPicPr>
        <xdr:cNvPr id="1584" name="Imagen 1583">
          <a:extLst>
            <a:ext uri="{FF2B5EF4-FFF2-40B4-BE49-F238E27FC236}">
              <a16:creationId xmlns:a16="http://schemas.microsoft.com/office/drawing/2014/main" xmlns="" id="{D73BDF9B-ABB2-98F9-AF93-1075A79A3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77593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177</xdr:row>
      <xdr:rowOff>38095</xdr:rowOff>
    </xdr:from>
    <xdr:to>
      <xdr:col>3</xdr:col>
      <xdr:colOff>681038</xdr:colOff>
      <xdr:row>177</xdr:row>
      <xdr:rowOff>990595</xdr:rowOff>
    </xdr:to>
    <xdr:pic>
      <xdr:nvPicPr>
        <xdr:cNvPr id="1585" name="Imagen 1584">
          <a:extLst>
            <a:ext uri="{FF2B5EF4-FFF2-40B4-BE49-F238E27FC236}">
              <a16:creationId xmlns:a16="http://schemas.microsoft.com/office/drawing/2014/main" xmlns="" id="{19B2C31C-AB0A-6667-84DB-4B355CB6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87728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178</xdr:row>
      <xdr:rowOff>38105</xdr:rowOff>
    </xdr:from>
    <xdr:to>
      <xdr:col>3</xdr:col>
      <xdr:colOff>681038</xdr:colOff>
      <xdr:row>178</xdr:row>
      <xdr:rowOff>990605</xdr:rowOff>
    </xdr:to>
    <xdr:pic>
      <xdr:nvPicPr>
        <xdr:cNvPr id="1586" name="Imagen 1585">
          <a:extLst>
            <a:ext uri="{FF2B5EF4-FFF2-40B4-BE49-F238E27FC236}">
              <a16:creationId xmlns:a16="http://schemas.microsoft.com/office/drawing/2014/main" xmlns="" id="{60F6CD85-785A-8FAA-7AD4-280E62422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97862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179</xdr:row>
      <xdr:rowOff>38102</xdr:rowOff>
    </xdr:from>
    <xdr:to>
      <xdr:col>3</xdr:col>
      <xdr:colOff>681038</xdr:colOff>
      <xdr:row>179</xdr:row>
      <xdr:rowOff>990602</xdr:rowOff>
    </xdr:to>
    <xdr:pic>
      <xdr:nvPicPr>
        <xdr:cNvPr id="1587" name="Imagen 1586">
          <a:extLst>
            <a:ext uri="{FF2B5EF4-FFF2-40B4-BE49-F238E27FC236}">
              <a16:creationId xmlns:a16="http://schemas.microsoft.com/office/drawing/2014/main" xmlns="" id="{E0C5F1F6-EA79-ED89-6285-A6438D2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07997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180</xdr:row>
      <xdr:rowOff>38100</xdr:rowOff>
    </xdr:from>
    <xdr:to>
      <xdr:col>3</xdr:col>
      <xdr:colOff>681038</xdr:colOff>
      <xdr:row>180</xdr:row>
      <xdr:rowOff>990600</xdr:rowOff>
    </xdr:to>
    <xdr:pic>
      <xdr:nvPicPr>
        <xdr:cNvPr id="1588" name="Imagen 1587">
          <a:extLst>
            <a:ext uri="{FF2B5EF4-FFF2-40B4-BE49-F238E27FC236}">
              <a16:creationId xmlns:a16="http://schemas.microsoft.com/office/drawing/2014/main" xmlns="" id="{C6C7E1B6-048D-7223-7072-EF06B751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1813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181</xdr:row>
      <xdr:rowOff>38098</xdr:rowOff>
    </xdr:from>
    <xdr:to>
      <xdr:col>3</xdr:col>
      <xdr:colOff>681038</xdr:colOff>
      <xdr:row>181</xdr:row>
      <xdr:rowOff>990598</xdr:rowOff>
    </xdr:to>
    <xdr:pic>
      <xdr:nvPicPr>
        <xdr:cNvPr id="1589" name="Imagen 1588">
          <a:extLst>
            <a:ext uri="{FF2B5EF4-FFF2-40B4-BE49-F238E27FC236}">
              <a16:creationId xmlns:a16="http://schemas.microsoft.com/office/drawing/2014/main" xmlns="" id="{76DCB791-A8B7-73E9-DBF7-992386F80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28266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182</xdr:row>
      <xdr:rowOff>38095</xdr:rowOff>
    </xdr:from>
    <xdr:to>
      <xdr:col>3</xdr:col>
      <xdr:colOff>681038</xdr:colOff>
      <xdr:row>182</xdr:row>
      <xdr:rowOff>990595</xdr:rowOff>
    </xdr:to>
    <xdr:pic>
      <xdr:nvPicPr>
        <xdr:cNvPr id="1590" name="Imagen 1589">
          <a:extLst>
            <a:ext uri="{FF2B5EF4-FFF2-40B4-BE49-F238E27FC236}">
              <a16:creationId xmlns:a16="http://schemas.microsoft.com/office/drawing/2014/main" xmlns="" id="{40B2F351-3A64-5E9A-E2B4-D2312C09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38401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183</xdr:row>
      <xdr:rowOff>38105</xdr:rowOff>
    </xdr:from>
    <xdr:to>
      <xdr:col>3</xdr:col>
      <xdr:colOff>681038</xdr:colOff>
      <xdr:row>183</xdr:row>
      <xdr:rowOff>990605</xdr:rowOff>
    </xdr:to>
    <xdr:pic>
      <xdr:nvPicPr>
        <xdr:cNvPr id="1591" name="Imagen 1590">
          <a:extLst>
            <a:ext uri="{FF2B5EF4-FFF2-40B4-BE49-F238E27FC236}">
              <a16:creationId xmlns:a16="http://schemas.microsoft.com/office/drawing/2014/main" xmlns="" id="{DFADBC2D-6CAB-2F31-9046-E1F3181BD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4853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184</xdr:row>
      <xdr:rowOff>38102</xdr:rowOff>
    </xdr:from>
    <xdr:to>
      <xdr:col>3</xdr:col>
      <xdr:colOff>681038</xdr:colOff>
      <xdr:row>184</xdr:row>
      <xdr:rowOff>990602</xdr:rowOff>
    </xdr:to>
    <xdr:pic>
      <xdr:nvPicPr>
        <xdr:cNvPr id="1592" name="Imagen 1591">
          <a:extLst>
            <a:ext uri="{FF2B5EF4-FFF2-40B4-BE49-F238E27FC236}">
              <a16:creationId xmlns:a16="http://schemas.microsoft.com/office/drawing/2014/main" xmlns="" id="{F6C3049C-2070-401A-C6E5-831484F9F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58670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185</xdr:row>
      <xdr:rowOff>38100</xdr:rowOff>
    </xdr:from>
    <xdr:to>
      <xdr:col>3</xdr:col>
      <xdr:colOff>681038</xdr:colOff>
      <xdr:row>185</xdr:row>
      <xdr:rowOff>990600</xdr:rowOff>
    </xdr:to>
    <xdr:pic>
      <xdr:nvPicPr>
        <xdr:cNvPr id="1593" name="Imagen 1592">
          <a:extLst>
            <a:ext uri="{FF2B5EF4-FFF2-40B4-BE49-F238E27FC236}">
              <a16:creationId xmlns:a16="http://schemas.microsoft.com/office/drawing/2014/main" xmlns="" id="{AD23A924-5AB2-8661-6012-1D7C8A01D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6880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186</xdr:row>
      <xdr:rowOff>38098</xdr:rowOff>
    </xdr:from>
    <xdr:to>
      <xdr:col>3</xdr:col>
      <xdr:colOff>681038</xdr:colOff>
      <xdr:row>186</xdr:row>
      <xdr:rowOff>990598</xdr:rowOff>
    </xdr:to>
    <xdr:pic>
      <xdr:nvPicPr>
        <xdr:cNvPr id="1594" name="Imagen 1593">
          <a:extLst>
            <a:ext uri="{FF2B5EF4-FFF2-40B4-BE49-F238E27FC236}">
              <a16:creationId xmlns:a16="http://schemas.microsoft.com/office/drawing/2014/main" xmlns="" id="{F2C5214F-DE53-66D1-F013-23BD350B2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78939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187</xdr:row>
      <xdr:rowOff>38095</xdr:rowOff>
    </xdr:from>
    <xdr:to>
      <xdr:col>3</xdr:col>
      <xdr:colOff>681038</xdr:colOff>
      <xdr:row>187</xdr:row>
      <xdr:rowOff>990595</xdr:rowOff>
    </xdr:to>
    <xdr:pic>
      <xdr:nvPicPr>
        <xdr:cNvPr id="1596" name="Imagen 1595">
          <a:extLst>
            <a:ext uri="{FF2B5EF4-FFF2-40B4-BE49-F238E27FC236}">
              <a16:creationId xmlns:a16="http://schemas.microsoft.com/office/drawing/2014/main" xmlns="" id="{4BF356D3-EC77-8BDB-0855-3D08F32FB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89074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188</xdr:row>
      <xdr:rowOff>38105</xdr:rowOff>
    </xdr:from>
    <xdr:to>
      <xdr:col>3</xdr:col>
      <xdr:colOff>681038</xdr:colOff>
      <xdr:row>188</xdr:row>
      <xdr:rowOff>990605</xdr:rowOff>
    </xdr:to>
    <xdr:pic>
      <xdr:nvPicPr>
        <xdr:cNvPr id="1597" name="Imagen 1596">
          <a:extLst>
            <a:ext uri="{FF2B5EF4-FFF2-40B4-BE49-F238E27FC236}">
              <a16:creationId xmlns:a16="http://schemas.microsoft.com/office/drawing/2014/main" xmlns="" id="{AA28E686-B2DA-F518-1165-053B218E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899208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189</xdr:row>
      <xdr:rowOff>38102</xdr:rowOff>
    </xdr:from>
    <xdr:to>
      <xdr:col>3</xdr:col>
      <xdr:colOff>681038</xdr:colOff>
      <xdr:row>189</xdr:row>
      <xdr:rowOff>990602</xdr:rowOff>
    </xdr:to>
    <xdr:pic>
      <xdr:nvPicPr>
        <xdr:cNvPr id="1598" name="Imagen 1597">
          <a:extLst>
            <a:ext uri="{FF2B5EF4-FFF2-40B4-BE49-F238E27FC236}">
              <a16:creationId xmlns:a16="http://schemas.microsoft.com/office/drawing/2014/main" xmlns="" id="{CCB99381-84EE-2A68-2928-807BEEDED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09343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190</xdr:row>
      <xdr:rowOff>38100</xdr:rowOff>
    </xdr:from>
    <xdr:to>
      <xdr:col>3</xdr:col>
      <xdr:colOff>681038</xdr:colOff>
      <xdr:row>190</xdr:row>
      <xdr:rowOff>990600</xdr:rowOff>
    </xdr:to>
    <xdr:pic>
      <xdr:nvPicPr>
        <xdr:cNvPr id="1599" name="Imagen 1598">
          <a:extLst>
            <a:ext uri="{FF2B5EF4-FFF2-40B4-BE49-F238E27FC236}">
              <a16:creationId xmlns:a16="http://schemas.microsoft.com/office/drawing/2014/main" xmlns="" id="{BC50CE1E-E540-12DF-A1D4-9877FD6DC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1947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191</xdr:row>
      <xdr:rowOff>38098</xdr:rowOff>
    </xdr:from>
    <xdr:to>
      <xdr:col>3</xdr:col>
      <xdr:colOff>681038</xdr:colOff>
      <xdr:row>191</xdr:row>
      <xdr:rowOff>990598</xdr:rowOff>
    </xdr:to>
    <xdr:pic>
      <xdr:nvPicPr>
        <xdr:cNvPr id="1600" name="Imagen 1599">
          <a:extLst>
            <a:ext uri="{FF2B5EF4-FFF2-40B4-BE49-F238E27FC236}">
              <a16:creationId xmlns:a16="http://schemas.microsoft.com/office/drawing/2014/main" xmlns="" id="{2BF9E5C3-476E-B24A-392A-AAE87E95E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29612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192</xdr:row>
      <xdr:rowOff>38095</xdr:rowOff>
    </xdr:from>
    <xdr:to>
      <xdr:col>3</xdr:col>
      <xdr:colOff>681038</xdr:colOff>
      <xdr:row>192</xdr:row>
      <xdr:rowOff>990595</xdr:rowOff>
    </xdr:to>
    <xdr:pic>
      <xdr:nvPicPr>
        <xdr:cNvPr id="1601" name="Imagen 1600">
          <a:extLst>
            <a:ext uri="{FF2B5EF4-FFF2-40B4-BE49-F238E27FC236}">
              <a16:creationId xmlns:a16="http://schemas.microsoft.com/office/drawing/2014/main" xmlns="" id="{B9D7C551-C30A-E4A6-B6D1-AA7F623C4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39747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193</xdr:row>
      <xdr:rowOff>38105</xdr:rowOff>
    </xdr:from>
    <xdr:to>
      <xdr:col>3</xdr:col>
      <xdr:colOff>681038</xdr:colOff>
      <xdr:row>193</xdr:row>
      <xdr:rowOff>990605</xdr:rowOff>
    </xdr:to>
    <xdr:pic>
      <xdr:nvPicPr>
        <xdr:cNvPr id="1602" name="Imagen 1601">
          <a:extLst>
            <a:ext uri="{FF2B5EF4-FFF2-40B4-BE49-F238E27FC236}">
              <a16:creationId xmlns:a16="http://schemas.microsoft.com/office/drawing/2014/main" xmlns="" id="{2BC4D568-6414-4658-6046-1E9AEC48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49881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194</xdr:row>
      <xdr:rowOff>38102</xdr:rowOff>
    </xdr:from>
    <xdr:to>
      <xdr:col>3</xdr:col>
      <xdr:colOff>681038</xdr:colOff>
      <xdr:row>194</xdr:row>
      <xdr:rowOff>990602</xdr:rowOff>
    </xdr:to>
    <xdr:pic>
      <xdr:nvPicPr>
        <xdr:cNvPr id="1603" name="Imagen 1602">
          <a:extLst>
            <a:ext uri="{FF2B5EF4-FFF2-40B4-BE49-F238E27FC236}">
              <a16:creationId xmlns:a16="http://schemas.microsoft.com/office/drawing/2014/main" xmlns="" id="{17DC7FB8-5779-6C80-9A60-74E2B364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60016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195</xdr:row>
      <xdr:rowOff>38100</xdr:rowOff>
    </xdr:from>
    <xdr:to>
      <xdr:col>3</xdr:col>
      <xdr:colOff>681038</xdr:colOff>
      <xdr:row>195</xdr:row>
      <xdr:rowOff>990600</xdr:rowOff>
    </xdr:to>
    <xdr:pic>
      <xdr:nvPicPr>
        <xdr:cNvPr id="1604" name="Imagen 1603">
          <a:extLst>
            <a:ext uri="{FF2B5EF4-FFF2-40B4-BE49-F238E27FC236}">
              <a16:creationId xmlns:a16="http://schemas.microsoft.com/office/drawing/2014/main" xmlns="" id="{D90A77B9-58C2-DBCC-7B3C-61DE9DDF1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7015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196</xdr:row>
      <xdr:rowOff>38098</xdr:rowOff>
    </xdr:from>
    <xdr:to>
      <xdr:col>3</xdr:col>
      <xdr:colOff>681038</xdr:colOff>
      <xdr:row>196</xdr:row>
      <xdr:rowOff>990598</xdr:rowOff>
    </xdr:to>
    <xdr:pic>
      <xdr:nvPicPr>
        <xdr:cNvPr id="1605" name="Imagen 1604">
          <a:extLst>
            <a:ext uri="{FF2B5EF4-FFF2-40B4-BE49-F238E27FC236}">
              <a16:creationId xmlns:a16="http://schemas.microsoft.com/office/drawing/2014/main" xmlns="" id="{3E68BE32-DD6A-23C3-1966-B59ADD253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80285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197</xdr:row>
      <xdr:rowOff>38095</xdr:rowOff>
    </xdr:from>
    <xdr:to>
      <xdr:col>3</xdr:col>
      <xdr:colOff>681038</xdr:colOff>
      <xdr:row>197</xdr:row>
      <xdr:rowOff>990595</xdr:rowOff>
    </xdr:to>
    <xdr:pic>
      <xdr:nvPicPr>
        <xdr:cNvPr id="1607" name="Imagen 1606">
          <a:extLst>
            <a:ext uri="{FF2B5EF4-FFF2-40B4-BE49-F238E27FC236}">
              <a16:creationId xmlns:a16="http://schemas.microsoft.com/office/drawing/2014/main" xmlns="" id="{F8462F3A-3A77-DF4F-02A9-F5BC85B8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990420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198</xdr:row>
      <xdr:rowOff>38105</xdr:rowOff>
    </xdr:from>
    <xdr:to>
      <xdr:col>3</xdr:col>
      <xdr:colOff>681038</xdr:colOff>
      <xdr:row>198</xdr:row>
      <xdr:rowOff>990605</xdr:rowOff>
    </xdr:to>
    <xdr:pic>
      <xdr:nvPicPr>
        <xdr:cNvPr id="1608" name="Imagen 1607">
          <a:extLst>
            <a:ext uri="{FF2B5EF4-FFF2-40B4-BE49-F238E27FC236}">
              <a16:creationId xmlns:a16="http://schemas.microsoft.com/office/drawing/2014/main" xmlns="" id="{F0593E60-2741-F92F-19D7-44E3E3968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00554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199</xdr:row>
      <xdr:rowOff>38102</xdr:rowOff>
    </xdr:from>
    <xdr:to>
      <xdr:col>3</xdr:col>
      <xdr:colOff>681038</xdr:colOff>
      <xdr:row>199</xdr:row>
      <xdr:rowOff>990602</xdr:rowOff>
    </xdr:to>
    <xdr:pic>
      <xdr:nvPicPr>
        <xdr:cNvPr id="1610" name="Imagen 1609">
          <a:extLst>
            <a:ext uri="{FF2B5EF4-FFF2-40B4-BE49-F238E27FC236}">
              <a16:creationId xmlns:a16="http://schemas.microsoft.com/office/drawing/2014/main" xmlns="" id="{B8C2732A-5D32-F531-566F-C5881E4D0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10689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200</xdr:row>
      <xdr:rowOff>38100</xdr:rowOff>
    </xdr:from>
    <xdr:to>
      <xdr:col>3</xdr:col>
      <xdr:colOff>681038</xdr:colOff>
      <xdr:row>200</xdr:row>
      <xdr:rowOff>990600</xdr:rowOff>
    </xdr:to>
    <xdr:pic>
      <xdr:nvPicPr>
        <xdr:cNvPr id="1611" name="Imagen 1610">
          <a:extLst>
            <a:ext uri="{FF2B5EF4-FFF2-40B4-BE49-F238E27FC236}">
              <a16:creationId xmlns:a16="http://schemas.microsoft.com/office/drawing/2014/main" xmlns="" id="{44966037-E747-CD15-52DD-E2A83D42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2082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201</xdr:row>
      <xdr:rowOff>38098</xdr:rowOff>
    </xdr:from>
    <xdr:to>
      <xdr:col>3</xdr:col>
      <xdr:colOff>681038</xdr:colOff>
      <xdr:row>201</xdr:row>
      <xdr:rowOff>990598</xdr:rowOff>
    </xdr:to>
    <xdr:pic>
      <xdr:nvPicPr>
        <xdr:cNvPr id="1612" name="Imagen 1611">
          <a:extLst>
            <a:ext uri="{FF2B5EF4-FFF2-40B4-BE49-F238E27FC236}">
              <a16:creationId xmlns:a16="http://schemas.microsoft.com/office/drawing/2014/main" xmlns="" id="{54516C75-E21F-EC8F-0C94-5C413F361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30958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202</xdr:row>
      <xdr:rowOff>38095</xdr:rowOff>
    </xdr:from>
    <xdr:to>
      <xdr:col>3</xdr:col>
      <xdr:colOff>681038</xdr:colOff>
      <xdr:row>202</xdr:row>
      <xdr:rowOff>990595</xdr:rowOff>
    </xdr:to>
    <xdr:pic>
      <xdr:nvPicPr>
        <xdr:cNvPr id="1613" name="Imagen 1612">
          <a:extLst>
            <a:ext uri="{FF2B5EF4-FFF2-40B4-BE49-F238E27FC236}">
              <a16:creationId xmlns:a16="http://schemas.microsoft.com/office/drawing/2014/main" xmlns="" id="{8AB154F5-6AC9-CD68-68A7-BD31ED63D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41093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203</xdr:row>
      <xdr:rowOff>38105</xdr:rowOff>
    </xdr:from>
    <xdr:to>
      <xdr:col>3</xdr:col>
      <xdr:colOff>681038</xdr:colOff>
      <xdr:row>203</xdr:row>
      <xdr:rowOff>990605</xdr:rowOff>
    </xdr:to>
    <xdr:pic>
      <xdr:nvPicPr>
        <xdr:cNvPr id="1614" name="Imagen 1613">
          <a:extLst>
            <a:ext uri="{FF2B5EF4-FFF2-40B4-BE49-F238E27FC236}">
              <a16:creationId xmlns:a16="http://schemas.microsoft.com/office/drawing/2014/main" xmlns="" id="{792386C6-5387-DF05-BCD6-11DDB54DF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51227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204</xdr:row>
      <xdr:rowOff>38102</xdr:rowOff>
    </xdr:from>
    <xdr:to>
      <xdr:col>3</xdr:col>
      <xdr:colOff>681038</xdr:colOff>
      <xdr:row>204</xdr:row>
      <xdr:rowOff>990602</xdr:rowOff>
    </xdr:to>
    <xdr:pic>
      <xdr:nvPicPr>
        <xdr:cNvPr id="1615" name="Imagen 1614">
          <a:extLst>
            <a:ext uri="{FF2B5EF4-FFF2-40B4-BE49-F238E27FC236}">
              <a16:creationId xmlns:a16="http://schemas.microsoft.com/office/drawing/2014/main" xmlns="" id="{376C2AFA-C9AC-8C07-7B2A-C6578D123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61362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205</xdr:row>
      <xdr:rowOff>38100</xdr:rowOff>
    </xdr:from>
    <xdr:to>
      <xdr:col>3</xdr:col>
      <xdr:colOff>681038</xdr:colOff>
      <xdr:row>205</xdr:row>
      <xdr:rowOff>990600</xdr:rowOff>
    </xdr:to>
    <xdr:pic>
      <xdr:nvPicPr>
        <xdr:cNvPr id="1616" name="Imagen 1615">
          <a:extLst>
            <a:ext uri="{FF2B5EF4-FFF2-40B4-BE49-F238E27FC236}">
              <a16:creationId xmlns:a16="http://schemas.microsoft.com/office/drawing/2014/main" xmlns="" id="{759AA687-6ACE-749D-0B14-78F7803B3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7149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206</xdr:row>
      <xdr:rowOff>38110</xdr:rowOff>
    </xdr:from>
    <xdr:to>
      <xdr:col>3</xdr:col>
      <xdr:colOff>681038</xdr:colOff>
      <xdr:row>206</xdr:row>
      <xdr:rowOff>990610</xdr:rowOff>
    </xdr:to>
    <xdr:pic>
      <xdr:nvPicPr>
        <xdr:cNvPr id="1618" name="Imagen 1617">
          <a:extLst>
            <a:ext uri="{FF2B5EF4-FFF2-40B4-BE49-F238E27FC236}">
              <a16:creationId xmlns:a16="http://schemas.microsoft.com/office/drawing/2014/main" xmlns="" id="{9A9B3884-DD3A-A56E-A366-90F87D06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81631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207</xdr:row>
      <xdr:rowOff>38095</xdr:rowOff>
    </xdr:from>
    <xdr:to>
      <xdr:col>3</xdr:col>
      <xdr:colOff>681038</xdr:colOff>
      <xdr:row>207</xdr:row>
      <xdr:rowOff>990595</xdr:rowOff>
    </xdr:to>
    <xdr:pic>
      <xdr:nvPicPr>
        <xdr:cNvPr id="1619" name="Imagen 1618">
          <a:extLst>
            <a:ext uri="{FF2B5EF4-FFF2-40B4-BE49-F238E27FC236}">
              <a16:creationId xmlns:a16="http://schemas.microsoft.com/office/drawing/2014/main" xmlns="" id="{1F9815A4-8299-3D97-D169-48C012A4C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091766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208</xdr:row>
      <xdr:rowOff>38105</xdr:rowOff>
    </xdr:from>
    <xdr:to>
      <xdr:col>3</xdr:col>
      <xdr:colOff>681038</xdr:colOff>
      <xdr:row>208</xdr:row>
      <xdr:rowOff>990605</xdr:rowOff>
    </xdr:to>
    <xdr:pic>
      <xdr:nvPicPr>
        <xdr:cNvPr id="1620" name="Imagen 1619">
          <a:extLst>
            <a:ext uri="{FF2B5EF4-FFF2-40B4-BE49-F238E27FC236}">
              <a16:creationId xmlns:a16="http://schemas.microsoft.com/office/drawing/2014/main" xmlns="" id="{54095573-7E0F-BDDD-2E83-7E4E84DFD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01900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209</xdr:row>
      <xdr:rowOff>38090</xdr:rowOff>
    </xdr:from>
    <xdr:to>
      <xdr:col>3</xdr:col>
      <xdr:colOff>681038</xdr:colOff>
      <xdr:row>209</xdr:row>
      <xdr:rowOff>990590</xdr:rowOff>
    </xdr:to>
    <xdr:pic>
      <xdr:nvPicPr>
        <xdr:cNvPr id="1621" name="Imagen 1620">
          <a:extLst>
            <a:ext uri="{FF2B5EF4-FFF2-40B4-BE49-F238E27FC236}">
              <a16:creationId xmlns:a16="http://schemas.microsoft.com/office/drawing/2014/main" xmlns="" id="{C7EF3030-9554-7101-A2A2-C3792367D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12035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210</xdr:row>
      <xdr:rowOff>38100</xdr:rowOff>
    </xdr:from>
    <xdr:to>
      <xdr:col>3</xdr:col>
      <xdr:colOff>681038</xdr:colOff>
      <xdr:row>210</xdr:row>
      <xdr:rowOff>990600</xdr:rowOff>
    </xdr:to>
    <xdr:pic>
      <xdr:nvPicPr>
        <xdr:cNvPr id="1622" name="Imagen 1621">
          <a:extLst>
            <a:ext uri="{FF2B5EF4-FFF2-40B4-BE49-F238E27FC236}">
              <a16:creationId xmlns:a16="http://schemas.microsoft.com/office/drawing/2014/main" xmlns="" id="{5D0AAD0F-521F-61D1-14BD-F3160BC23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2217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211</xdr:row>
      <xdr:rowOff>38110</xdr:rowOff>
    </xdr:from>
    <xdr:to>
      <xdr:col>3</xdr:col>
      <xdr:colOff>681038</xdr:colOff>
      <xdr:row>211</xdr:row>
      <xdr:rowOff>990610</xdr:rowOff>
    </xdr:to>
    <xdr:pic>
      <xdr:nvPicPr>
        <xdr:cNvPr id="1623" name="Imagen 1622">
          <a:extLst>
            <a:ext uri="{FF2B5EF4-FFF2-40B4-BE49-F238E27FC236}">
              <a16:creationId xmlns:a16="http://schemas.microsoft.com/office/drawing/2014/main" xmlns="" id="{43BBE801-06F2-DA77-AE8D-9F9164E31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32304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212</xdr:row>
      <xdr:rowOff>38095</xdr:rowOff>
    </xdr:from>
    <xdr:to>
      <xdr:col>3</xdr:col>
      <xdr:colOff>681038</xdr:colOff>
      <xdr:row>212</xdr:row>
      <xdr:rowOff>990595</xdr:rowOff>
    </xdr:to>
    <xdr:pic>
      <xdr:nvPicPr>
        <xdr:cNvPr id="1625" name="Imagen 1624">
          <a:extLst>
            <a:ext uri="{FF2B5EF4-FFF2-40B4-BE49-F238E27FC236}">
              <a16:creationId xmlns:a16="http://schemas.microsoft.com/office/drawing/2014/main" xmlns="" id="{8283F0F8-58BE-D643-7399-CC08B01E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42439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213</xdr:row>
      <xdr:rowOff>38105</xdr:rowOff>
    </xdr:from>
    <xdr:to>
      <xdr:col>3</xdr:col>
      <xdr:colOff>681038</xdr:colOff>
      <xdr:row>213</xdr:row>
      <xdr:rowOff>990605</xdr:rowOff>
    </xdr:to>
    <xdr:pic>
      <xdr:nvPicPr>
        <xdr:cNvPr id="1626" name="Imagen 1625">
          <a:extLst>
            <a:ext uri="{FF2B5EF4-FFF2-40B4-BE49-F238E27FC236}">
              <a16:creationId xmlns:a16="http://schemas.microsoft.com/office/drawing/2014/main" xmlns="" id="{30238B82-C0ED-8C3D-CDA0-8048D9847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52573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214</xdr:row>
      <xdr:rowOff>38090</xdr:rowOff>
    </xdr:from>
    <xdr:to>
      <xdr:col>3</xdr:col>
      <xdr:colOff>681038</xdr:colOff>
      <xdr:row>214</xdr:row>
      <xdr:rowOff>990590</xdr:rowOff>
    </xdr:to>
    <xdr:pic>
      <xdr:nvPicPr>
        <xdr:cNvPr id="1627" name="Imagen 1626">
          <a:extLst>
            <a:ext uri="{FF2B5EF4-FFF2-40B4-BE49-F238E27FC236}">
              <a16:creationId xmlns:a16="http://schemas.microsoft.com/office/drawing/2014/main" xmlns="" id="{B85280EE-155F-89A9-D251-014F086A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62708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215</xdr:row>
      <xdr:rowOff>38100</xdr:rowOff>
    </xdr:from>
    <xdr:to>
      <xdr:col>3</xdr:col>
      <xdr:colOff>681038</xdr:colOff>
      <xdr:row>215</xdr:row>
      <xdr:rowOff>990600</xdr:rowOff>
    </xdr:to>
    <xdr:pic>
      <xdr:nvPicPr>
        <xdr:cNvPr id="1628" name="Imagen 1627">
          <a:extLst>
            <a:ext uri="{FF2B5EF4-FFF2-40B4-BE49-F238E27FC236}">
              <a16:creationId xmlns:a16="http://schemas.microsoft.com/office/drawing/2014/main" xmlns="" id="{42279428-0FCA-5438-A2AD-F6C52AA2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72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216</xdr:row>
      <xdr:rowOff>38110</xdr:rowOff>
    </xdr:from>
    <xdr:to>
      <xdr:col>3</xdr:col>
      <xdr:colOff>681038</xdr:colOff>
      <xdr:row>216</xdr:row>
      <xdr:rowOff>990610</xdr:rowOff>
    </xdr:to>
    <xdr:pic>
      <xdr:nvPicPr>
        <xdr:cNvPr id="1629" name="Imagen 1628">
          <a:extLst>
            <a:ext uri="{FF2B5EF4-FFF2-40B4-BE49-F238E27FC236}">
              <a16:creationId xmlns:a16="http://schemas.microsoft.com/office/drawing/2014/main" xmlns="" id="{D01BA5DF-E319-0896-786C-A6E8E0CD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82977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217</xdr:row>
      <xdr:rowOff>38095</xdr:rowOff>
    </xdr:from>
    <xdr:to>
      <xdr:col>3</xdr:col>
      <xdr:colOff>681038</xdr:colOff>
      <xdr:row>217</xdr:row>
      <xdr:rowOff>990595</xdr:rowOff>
    </xdr:to>
    <xdr:pic>
      <xdr:nvPicPr>
        <xdr:cNvPr id="1630" name="Imagen 1629">
          <a:extLst>
            <a:ext uri="{FF2B5EF4-FFF2-40B4-BE49-F238E27FC236}">
              <a16:creationId xmlns:a16="http://schemas.microsoft.com/office/drawing/2014/main" xmlns="" id="{C28B556E-0237-7DF8-7A35-8155E55CF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193112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218</xdr:row>
      <xdr:rowOff>38105</xdr:rowOff>
    </xdr:from>
    <xdr:to>
      <xdr:col>3</xdr:col>
      <xdr:colOff>681038</xdr:colOff>
      <xdr:row>218</xdr:row>
      <xdr:rowOff>990605</xdr:rowOff>
    </xdr:to>
    <xdr:pic>
      <xdr:nvPicPr>
        <xdr:cNvPr id="1631" name="Imagen 1630">
          <a:extLst>
            <a:ext uri="{FF2B5EF4-FFF2-40B4-BE49-F238E27FC236}">
              <a16:creationId xmlns:a16="http://schemas.microsoft.com/office/drawing/2014/main" xmlns="" id="{90F4B52A-19CB-6C1E-07AA-2B165B40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0324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219</xdr:row>
      <xdr:rowOff>38090</xdr:rowOff>
    </xdr:from>
    <xdr:to>
      <xdr:col>3</xdr:col>
      <xdr:colOff>681038</xdr:colOff>
      <xdr:row>219</xdr:row>
      <xdr:rowOff>990590</xdr:rowOff>
    </xdr:to>
    <xdr:pic>
      <xdr:nvPicPr>
        <xdr:cNvPr id="1632" name="Imagen 1631">
          <a:extLst>
            <a:ext uri="{FF2B5EF4-FFF2-40B4-BE49-F238E27FC236}">
              <a16:creationId xmlns:a16="http://schemas.microsoft.com/office/drawing/2014/main" xmlns="" id="{9DEADCC3-F611-E65B-1D79-F3D932B00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13381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220</xdr:row>
      <xdr:rowOff>38100</xdr:rowOff>
    </xdr:from>
    <xdr:to>
      <xdr:col>3</xdr:col>
      <xdr:colOff>681038</xdr:colOff>
      <xdr:row>220</xdr:row>
      <xdr:rowOff>990600</xdr:rowOff>
    </xdr:to>
    <xdr:pic>
      <xdr:nvPicPr>
        <xdr:cNvPr id="1633" name="Imagen 1632">
          <a:extLst>
            <a:ext uri="{FF2B5EF4-FFF2-40B4-BE49-F238E27FC236}">
              <a16:creationId xmlns:a16="http://schemas.microsoft.com/office/drawing/2014/main" xmlns="" id="{3073C6FA-8D48-EEF5-7248-1EDEF89B8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2351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221</xdr:row>
      <xdr:rowOff>38110</xdr:rowOff>
    </xdr:from>
    <xdr:to>
      <xdr:col>3</xdr:col>
      <xdr:colOff>681038</xdr:colOff>
      <xdr:row>221</xdr:row>
      <xdr:rowOff>990610</xdr:rowOff>
    </xdr:to>
    <xdr:pic>
      <xdr:nvPicPr>
        <xdr:cNvPr id="1634" name="Imagen 1633">
          <a:extLst>
            <a:ext uri="{FF2B5EF4-FFF2-40B4-BE49-F238E27FC236}">
              <a16:creationId xmlns:a16="http://schemas.microsoft.com/office/drawing/2014/main" xmlns="" id="{7C77CE80-E571-A984-6412-4F12747D4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33650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222</xdr:row>
      <xdr:rowOff>38095</xdr:rowOff>
    </xdr:from>
    <xdr:to>
      <xdr:col>3</xdr:col>
      <xdr:colOff>681038</xdr:colOff>
      <xdr:row>222</xdr:row>
      <xdr:rowOff>990595</xdr:rowOff>
    </xdr:to>
    <xdr:pic>
      <xdr:nvPicPr>
        <xdr:cNvPr id="1635" name="Imagen 1634">
          <a:extLst>
            <a:ext uri="{FF2B5EF4-FFF2-40B4-BE49-F238E27FC236}">
              <a16:creationId xmlns:a16="http://schemas.microsoft.com/office/drawing/2014/main" xmlns="" id="{05162403-DE05-37A2-9FEE-695B2955A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43785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223</xdr:row>
      <xdr:rowOff>38105</xdr:rowOff>
    </xdr:from>
    <xdr:to>
      <xdr:col>3</xdr:col>
      <xdr:colOff>681038</xdr:colOff>
      <xdr:row>223</xdr:row>
      <xdr:rowOff>990605</xdr:rowOff>
    </xdr:to>
    <xdr:pic>
      <xdr:nvPicPr>
        <xdr:cNvPr id="1636" name="Imagen 1635">
          <a:extLst>
            <a:ext uri="{FF2B5EF4-FFF2-40B4-BE49-F238E27FC236}">
              <a16:creationId xmlns:a16="http://schemas.microsoft.com/office/drawing/2014/main" xmlns="" id="{AA1BCE9D-1109-7285-C0B1-8C454623D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53919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224</xdr:row>
      <xdr:rowOff>38090</xdr:rowOff>
    </xdr:from>
    <xdr:to>
      <xdr:col>3</xdr:col>
      <xdr:colOff>681038</xdr:colOff>
      <xdr:row>224</xdr:row>
      <xdr:rowOff>990590</xdr:rowOff>
    </xdr:to>
    <xdr:pic>
      <xdr:nvPicPr>
        <xdr:cNvPr id="1638" name="Imagen 1637">
          <a:extLst>
            <a:ext uri="{FF2B5EF4-FFF2-40B4-BE49-F238E27FC236}">
              <a16:creationId xmlns:a16="http://schemas.microsoft.com/office/drawing/2014/main" xmlns="" id="{83FEC920-BD0C-2A1F-45C9-60465DACE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64054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225</xdr:row>
      <xdr:rowOff>38100</xdr:rowOff>
    </xdr:from>
    <xdr:to>
      <xdr:col>3</xdr:col>
      <xdr:colOff>681038</xdr:colOff>
      <xdr:row>225</xdr:row>
      <xdr:rowOff>990600</xdr:rowOff>
    </xdr:to>
    <xdr:pic>
      <xdr:nvPicPr>
        <xdr:cNvPr id="1639" name="Imagen 1638">
          <a:extLst>
            <a:ext uri="{FF2B5EF4-FFF2-40B4-BE49-F238E27FC236}">
              <a16:creationId xmlns:a16="http://schemas.microsoft.com/office/drawing/2014/main" xmlns="" id="{C2FA2897-CD62-C70B-713C-C0D2E3860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7418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226</xdr:row>
      <xdr:rowOff>38110</xdr:rowOff>
    </xdr:from>
    <xdr:to>
      <xdr:col>3</xdr:col>
      <xdr:colOff>681038</xdr:colOff>
      <xdr:row>226</xdr:row>
      <xdr:rowOff>990610</xdr:rowOff>
    </xdr:to>
    <xdr:pic>
      <xdr:nvPicPr>
        <xdr:cNvPr id="1640" name="Imagen 1639">
          <a:extLst>
            <a:ext uri="{FF2B5EF4-FFF2-40B4-BE49-F238E27FC236}">
              <a16:creationId xmlns:a16="http://schemas.microsoft.com/office/drawing/2014/main" xmlns="" id="{C3DAED49-8F07-C75F-5E34-EEDCB33A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84323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227</xdr:row>
      <xdr:rowOff>38095</xdr:rowOff>
    </xdr:from>
    <xdr:to>
      <xdr:col>3</xdr:col>
      <xdr:colOff>681038</xdr:colOff>
      <xdr:row>227</xdr:row>
      <xdr:rowOff>990595</xdr:rowOff>
    </xdr:to>
    <xdr:pic>
      <xdr:nvPicPr>
        <xdr:cNvPr id="1641" name="Imagen 1640">
          <a:extLst>
            <a:ext uri="{FF2B5EF4-FFF2-40B4-BE49-F238E27FC236}">
              <a16:creationId xmlns:a16="http://schemas.microsoft.com/office/drawing/2014/main" xmlns="" id="{4A5A36F0-8990-B330-FB72-A5A03E3BE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94458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228</xdr:row>
      <xdr:rowOff>38105</xdr:rowOff>
    </xdr:from>
    <xdr:to>
      <xdr:col>3</xdr:col>
      <xdr:colOff>681038</xdr:colOff>
      <xdr:row>228</xdr:row>
      <xdr:rowOff>990605</xdr:rowOff>
    </xdr:to>
    <xdr:pic>
      <xdr:nvPicPr>
        <xdr:cNvPr id="1642" name="Imagen 1641">
          <a:extLst>
            <a:ext uri="{FF2B5EF4-FFF2-40B4-BE49-F238E27FC236}">
              <a16:creationId xmlns:a16="http://schemas.microsoft.com/office/drawing/2014/main" xmlns="" id="{18599677-0D9A-EFFA-0998-399DB0FB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04592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229</xdr:row>
      <xdr:rowOff>38090</xdr:rowOff>
    </xdr:from>
    <xdr:to>
      <xdr:col>3</xdr:col>
      <xdr:colOff>681038</xdr:colOff>
      <xdr:row>229</xdr:row>
      <xdr:rowOff>990590</xdr:rowOff>
    </xdr:to>
    <xdr:pic>
      <xdr:nvPicPr>
        <xdr:cNvPr id="1643" name="Imagen 1642">
          <a:extLst>
            <a:ext uri="{FF2B5EF4-FFF2-40B4-BE49-F238E27FC236}">
              <a16:creationId xmlns:a16="http://schemas.microsoft.com/office/drawing/2014/main" xmlns="" id="{E2DBE699-08CF-69DA-5170-606A93B06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14727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230</xdr:row>
      <xdr:rowOff>38100</xdr:rowOff>
    </xdr:from>
    <xdr:to>
      <xdr:col>3</xdr:col>
      <xdr:colOff>681038</xdr:colOff>
      <xdr:row>230</xdr:row>
      <xdr:rowOff>990600</xdr:rowOff>
    </xdr:to>
    <xdr:pic>
      <xdr:nvPicPr>
        <xdr:cNvPr id="1644" name="Imagen 1643">
          <a:extLst>
            <a:ext uri="{FF2B5EF4-FFF2-40B4-BE49-F238E27FC236}">
              <a16:creationId xmlns:a16="http://schemas.microsoft.com/office/drawing/2014/main" xmlns="" id="{783DA06D-E306-CF66-7D32-061861912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2486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231</xdr:row>
      <xdr:rowOff>38110</xdr:rowOff>
    </xdr:from>
    <xdr:to>
      <xdr:col>3</xdr:col>
      <xdr:colOff>681038</xdr:colOff>
      <xdr:row>231</xdr:row>
      <xdr:rowOff>990610</xdr:rowOff>
    </xdr:to>
    <xdr:pic>
      <xdr:nvPicPr>
        <xdr:cNvPr id="1645" name="Imagen 1644">
          <a:extLst>
            <a:ext uri="{FF2B5EF4-FFF2-40B4-BE49-F238E27FC236}">
              <a16:creationId xmlns:a16="http://schemas.microsoft.com/office/drawing/2014/main" xmlns="" id="{640A683A-D85E-97ED-FB95-4AA7E3989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34996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232</xdr:row>
      <xdr:rowOff>38095</xdr:rowOff>
    </xdr:from>
    <xdr:to>
      <xdr:col>3</xdr:col>
      <xdr:colOff>681038</xdr:colOff>
      <xdr:row>232</xdr:row>
      <xdr:rowOff>990595</xdr:rowOff>
    </xdr:to>
    <xdr:pic>
      <xdr:nvPicPr>
        <xdr:cNvPr id="1647" name="Imagen 1646">
          <a:extLst>
            <a:ext uri="{FF2B5EF4-FFF2-40B4-BE49-F238E27FC236}">
              <a16:creationId xmlns:a16="http://schemas.microsoft.com/office/drawing/2014/main" xmlns="" id="{53E4E659-D85E-4ABF-7600-768E0A31B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45131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233</xdr:row>
      <xdr:rowOff>38105</xdr:rowOff>
    </xdr:from>
    <xdr:to>
      <xdr:col>3</xdr:col>
      <xdr:colOff>681038</xdr:colOff>
      <xdr:row>233</xdr:row>
      <xdr:rowOff>990605</xdr:rowOff>
    </xdr:to>
    <xdr:pic>
      <xdr:nvPicPr>
        <xdr:cNvPr id="1648" name="Imagen 1647">
          <a:extLst>
            <a:ext uri="{FF2B5EF4-FFF2-40B4-BE49-F238E27FC236}">
              <a16:creationId xmlns:a16="http://schemas.microsoft.com/office/drawing/2014/main" xmlns="" id="{3A3134A8-9364-3227-16BD-49D877862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5526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234</xdr:row>
      <xdr:rowOff>38090</xdr:rowOff>
    </xdr:from>
    <xdr:to>
      <xdr:col>3</xdr:col>
      <xdr:colOff>681038</xdr:colOff>
      <xdr:row>234</xdr:row>
      <xdr:rowOff>990590</xdr:rowOff>
    </xdr:to>
    <xdr:pic>
      <xdr:nvPicPr>
        <xdr:cNvPr id="1649" name="Imagen 1648">
          <a:extLst>
            <a:ext uri="{FF2B5EF4-FFF2-40B4-BE49-F238E27FC236}">
              <a16:creationId xmlns:a16="http://schemas.microsoft.com/office/drawing/2014/main" xmlns="" id="{0AC68B59-C473-F5EB-52AD-2A191EDB8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65400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235</xdr:row>
      <xdr:rowOff>38100</xdr:rowOff>
    </xdr:from>
    <xdr:to>
      <xdr:col>3</xdr:col>
      <xdr:colOff>681038</xdr:colOff>
      <xdr:row>235</xdr:row>
      <xdr:rowOff>990600</xdr:rowOff>
    </xdr:to>
    <xdr:pic>
      <xdr:nvPicPr>
        <xdr:cNvPr id="1650" name="Imagen 1649">
          <a:extLst>
            <a:ext uri="{FF2B5EF4-FFF2-40B4-BE49-F238E27FC236}">
              <a16:creationId xmlns:a16="http://schemas.microsoft.com/office/drawing/2014/main" xmlns="" id="{2B67FA2F-3D27-6DA6-AF86-C9D403648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7553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236</xdr:row>
      <xdr:rowOff>38110</xdr:rowOff>
    </xdr:from>
    <xdr:to>
      <xdr:col>3</xdr:col>
      <xdr:colOff>681038</xdr:colOff>
      <xdr:row>236</xdr:row>
      <xdr:rowOff>990610</xdr:rowOff>
    </xdr:to>
    <xdr:pic>
      <xdr:nvPicPr>
        <xdr:cNvPr id="1651" name="Imagen 1650">
          <a:extLst>
            <a:ext uri="{FF2B5EF4-FFF2-40B4-BE49-F238E27FC236}">
              <a16:creationId xmlns:a16="http://schemas.microsoft.com/office/drawing/2014/main" xmlns="" id="{B88E52F6-EF5D-ED7C-C1AD-5BF03C3A0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85669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237</xdr:row>
      <xdr:rowOff>38095</xdr:rowOff>
    </xdr:from>
    <xdr:to>
      <xdr:col>3</xdr:col>
      <xdr:colOff>681038</xdr:colOff>
      <xdr:row>237</xdr:row>
      <xdr:rowOff>990595</xdr:rowOff>
    </xdr:to>
    <xdr:pic>
      <xdr:nvPicPr>
        <xdr:cNvPr id="1652" name="Imagen 1651">
          <a:extLst>
            <a:ext uri="{FF2B5EF4-FFF2-40B4-BE49-F238E27FC236}">
              <a16:creationId xmlns:a16="http://schemas.microsoft.com/office/drawing/2014/main" xmlns="" id="{1C6B5E8F-A00D-2580-85D9-96E95E98D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395804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238</xdr:row>
      <xdr:rowOff>38105</xdr:rowOff>
    </xdr:from>
    <xdr:to>
      <xdr:col>3</xdr:col>
      <xdr:colOff>681038</xdr:colOff>
      <xdr:row>238</xdr:row>
      <xdr:rowOff>990605</xdr:rowOff>
    </xdr:to>
    <xdr:pic>
      <xdr:nvPicPr>
        <xdr:cNvPr id="1653" name="Imagen 1652">
          <a:extLst>
            <a:ext uri="{FF2B5EF4-FFF2-40B4-BE49-F238E27FC236}">
              <a16:creationId xmlns:a16="http://schemas.microsoft.com/office/drawing/2014/main" xmlns="" id="{3DFE123B-E501-ABCE-3355-F1BCF8AD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05938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239</xdr:row>
      <xdr:rowOff>38090</xdr:rowOff>
    </xdr:from>
    <xdr:to>
      <xdr:col>3</xdr:col>
      <xdr:colOff>681038</xdr:colOff>
      <xdr:row>239</xdr:row>
      <xdr:rowOff>990590</xdr:rowOff>
    </xdr:to>
    <xdr:pic>
      <xdr:nvPicPr>
        <xdr:cNvPr id="1654" name="Imagen 1653">
          <a:extLst>
            <a:ext uri="{FF2B5EF4-FFF2-40B4-BE49-F238E27FC236}">
              <a16:creationId xmlns:a16="http://schemas.microsoft.com/office/drawing/2014/main" xmlns="" id="{7E4A937B-5BEC-1737-E3EB-0F58E98ED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16073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240</xdr:row>
      <xdr:rowOff>38100</xdr:rowOff>
    </xdr:from>
    <xdr:to>
      <xdr:col>3</xdr:col>
      <xdr:colOff>681038</xdr:colOff>
      <xdr:row>240</xdr:row>
      <xdr:rowOff>990600</xdr:rowOff>
    </xdr:to>
    <xdr:pic>
      <xdr:nvPicPr>
        <xdr:cNvPr id="1655" name="Imagen 1654">
          <a:extLst>
            <a:ext uri="{FF2B5EF4-FFF2-40B4-BE49-F238E27FC236}">
              <a16:creationId xmlns:a16="http://schemas.microsoft.com/office/drawing/2014/main" xmlns="" id="{980BA289-A696-69F9-89F5-6BF91434D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2620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241</xdr:row>
      <xdr:rowOff>38110</xdr:rowOff>
    </xdr:from>
    <xdr:to>
      <xdr:col>3</xdr:col>
      <xdr:colOff>681038</xdr:colOff>
      <xdr:row>241</xdr:row>
      <xdr:rowOff>990610</xdr:rowOff>
    </xdr:to>
    <xdr:pic>
      <xdr:nvPicPr>
        <xdr:cNvPr id="1656" name="Imagen 1655">
          <a:extLst>
            <a:ext uri="{FF2B5EF4-FFF2-40B4-BE49-F238E27FC236}">
              <a16:creationId xmlns:a16="http://schemas.microsoft.com/office/drawing/2014/main" xmlns="" id="{87BBF41A-C470-F713-6945-EB0E2CB55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36342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242</xdr:row>
      <xdr:rowOff>38095</xdr:rowOff>
    </xdr:from>
    <xdr:to>
      <xdr:col>3</xdr:col>
      <xdr:colOff>681038</xdr:colOff>
      <xdr:row>242</xdr:row>
      <xdr:rowOff>990595</xdr:rowOff>
    </xdr:to>
    <xdr:pic>
      <xdr:nvPicPr>
        <xdr:cNvPr id="1658" name="Imagen 1657">
          <a:extLst>
            <a:ext uri="{FF2B5EF4-FFF2-40B4-BE49-F238E27FC236}">
              <a16:creationId xmlns:a16="http://schemas.microsoft.com/office/drawing/2014/main" xmlns="" id="{357A2151-9062-3505-E650-A7A67DFCF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46477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243</xdr:row>
      <xdr:rowOff>38105</xdr:rowOff>
    </xdr:from>
    <xdr:to>
      <xdr:col>3</xdr:col>
      <xdr:colOff>681038</xdr:colOff>
      <xdr:row>243</xdr:row>
      <xdr:rowOff>990605</xdr:rowOff>
    </xdr:to>
    <xdr:pic>
      <xdr:nvPicPr>
        <xdr:cNvPr id="1659" name="Imagen 1658">
          <a:extLst>
            <a:ext uri="{FF2B5EF4-FFF2-40B4-BE49-F238E27FC236}">
              <a16:creationId xmlns:a16="http://schemas.microsoft.com/office/drawing/2014/main" xmlns="" id="{161534E5-ED50-CBEB-ADBB-BAC3DECD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56611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244</xdr:row>
      <xdr:rowOff>38090</xdr:rowOff>
    </xdr:from>
    <xdr:to>
      <xdr:col>3</xdr:col>
      <xdr:colOff>669131</xdr:colOff>
      <xdr:row>244</xdr:row>
      <xdr:rowOff>990590</xdr:rowOff>
    </xdr:to>
    <xdr:pic>
      <xdr:nvPicPr>
        <xdr:cNvPr id="1661" name="Imagen 1660">
          <a:extLst>
            <a:ext uri="{FF2B5EF4-FFF2-40B4-BE49-F238E27FC236}">
              <a16:creationId xmlns:a16="http://schemas.microsoft.com/office/drawing/2014/main" xmlns="" id="{02DF5120-D717-E8D8-797B-8B2171821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667463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245</xdr:row>
      <xdr:rowOff>38100</xdr:rowOff>
    </xdr:from>
    <xdr:to>
      <xdr:col>3</xdr:col>
      <xdr:colOff>669131</xdr:colOff>
      <xdr:row>245</xdr:row>
      <xdr:rowOff>990600</xdr:rowOff>
    </xdr:to>
    <xdr:pic>
      <xdr:nvPicPr>
        <xdr:cNvPr id="1662" name="Imagen 1661">
          <a:extLst>
            <a:ext uri="{FF2B5EF4-FFF2-40B4-BE49-F238E27FC236}">
              <a16:creationId xmlns:a16="http://schemas.microsoft.com/office/drawing/2014/main" xmlns="" id="{BD5223DB-F23D-5422-7E24-7B059DE1F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76881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246</xdr:row>
      <xdr:rowOff>38110</xdr:rowOff>
    </xdr:from>
    <xdr:to>
      <xdr:col>3</xdr:col>
      <xdr:colOff>669131</xdr:colOff>
      <xdr:row>246</xdr:row>
      <xdr:rowOff>990610</xdr:rowOff>
    </xdr:to>
    <xdr:pic>
      <xdr:nvPicPr>
        <xdr:cNvPr id="1663" name="Imagen 1662">
          <a:extLst>
            <a:ext uri="{FF2B5EF4-FFF2-40B4-BE49-F238E27FC236}">
              <a16:creationId xmlns:a16="http://schemas.microsoft.com/office/drawing/2014/main" xmlns="" id="{F4BE8CEF-DB50-09B6-4895-CF2ACBA1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870157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247</xdr:row>
      <xdr:rowOff>38095</xdr:rowOff>
    </xdr:from>
    <xdr:to>
      <xdr:col>3</xdr:col>
      <xdr:colOff>669131</xdr:colOff>
      <xdr:row>247</xdr:row>
      <xdr:rowOff>990595</xdr:rowOff>
    </xdr:to>
    <xdr:pic>
      <xdr:nvPicPr>
        <xdr:cNvPr id="1664" name="Imagen 1663">
          <a:extLst>
            <a:ext uri="{FF2B5EF4-FFF2-40B4-BE49-F238E27FC236}">
              <a16:creationId xmlns:a16="http://schemas.microsoft.com/office/drawing/2014/main" xmlns="" id="{46993DF0-3ED4-F9E9-509F-FE7A8AA40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4971501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248</xdr:row>
      <xdr:rowOff>38105</xdr:rowOff>
    </xdr:from>
    <xdr:to>
      <xdr:col>3</xdr:col>
      <xdr:colOff>669131</xdr:colOff>
      <xdr:row>248</xdr:row>
      <xdr:rowOff>990605</xdr:rowOff>
    </xdr:to>
    <xdr:pic>
      <xdr:nvPicPr>
        <xdr:cNvPr id="1665" name="Imagen 1664">
          <a:extLst>
            <a:ext uri="{FF2B5EF4-FFF2-40B4-BE49-F238E27FC236}">
              <a16:creationId xmlns:a16="http://schemas.microsoft.com/office/drawing/2014/main" xmlns="" id="{FA14B8C8-D09C-B217-4E7E-CEAC215F7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072848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249</xdr:row>
      <xdr:rowOff>38090</xdr:rowOff>
    </xdr:from>
    <xdr:to>
      <xdr:col>3</xdr:col>
      <xdr:colOff>669131</xdr:colOff>
      <xdr:row>249</xdr:row>
      <xdr:rowOff>990590</xdr:rowOff>
    </xdr:to>
    <xdr:pic>
      <xdr:nvPicPr>
        <xdr:cNvPr id="1666" name="Imagen 1665">
          <a:extLst>
            <a:ext uri="{FF2B5EF4-FFF2-40B4-BE49-F238E27FC236}">
              <a16:creationId xmlns:a16="http://schemas.microsoft.com/office/drawing/2014/main" xmlns="" id="{970FCFB7-4C77-321F-2C64-C845FC033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174193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250</xdr:row>
      <xdr:rowOff>38100</xdr:rowOff>
    </xdr:from>
    <xdr:to>
      <xdr:col>3</xdr:col>
      <xdr:colOff>669131</xdr:colOff>
      <xdr:row>250</xdr:row>
      <xdr:rowOff>990600</xdr:rowOff>
    </xdr:to>
    <xdr:pic>
      <xdr:nvPicPr>
        <xdr:cNvPr id="1667" name="Imagen 1666">
          <a:extLst>
            <a:ext uri="{FF2B5EF4-FFF2-40B4-BE49-F238E27FC236}">
              <a16:creationId xmlns:a16="http://schemas.microsoft.com/office/drawing/2014/main" xmlns="" id="{DD7A891A-CF0B-A8D2-CAB0-A4AF4B5B7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27554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251</xdr:row>
      <xdr:rowOff>38110</xdr:rowOff>
    </xdr:from>
    <xdr:to>
      <xdr:col>3</xdr:col>
      <xdr:colOff>669131</xdr:colOff>
      <xdr:row>251</xdr:row>
      <xdr:rowOff>990610</xdr:rowOff>
    </xdr:to>
    <xdr:pic>
      <xdr:nvPicPr>
        <xdr:cNvPr id="1668" name="Imagen 1667">
          <a:extLst>
            <a:ext uri="{FF2B5EF4-FFF2-40B4-BE49-F238E27FC236}">
              <a16:creationId xmlns:a16="http://schemas.microsoft.com/office/drawing/2014/main" xmlns="" id="{80F7A654-7315-2E01-1331-3A8EF0C35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376887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252</xdr:row>
      <xdr:rowOff>38095</xdr:rowOff>
    </xdr:from>
    <xdr:to>
      <xdr:col>3</xdr:col>
      <xdr:colOff>669131</xdr:colOff>
      <xdr:row>252</xdr:row>
      <xdr:rowOff>990595</xdr:rowOff>
    </xdr:to>
    <xdr:pic>
      <xdr:nvPicPr>
        <xdr:cNvPr id="1669" name="Imagen 1668">
          <a:extLst>
            <a:ext uri="{FF2B5EF4-FFF2-40B4-BE49-F238E27FC236}">
              <a16:creationId xmlns:a16="http://schemas.microsoft.com/office/drawing/2014/main" xmlns="" id="{F0A5877C-9361-1BEF-2502-D4920DAB9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478231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253</xdr:row>
      <xdr:rowOff>38105</xdr:rowOff>
    </xdr:from>
    <xdr:to>
      <xdr:col>3</xdr:col>
      <xdr:colOff>669131</xdr:colOff>
      <xdr:row>253</xdr:row>
      <xdr:rowOff>990605</xdr:rowOff>
    </xdr:to>
    <xdr:pic>
      <xdr:nvPicPr>
        <xdr:cNvPr id="1670" name="Imagen 1669">
          <a:extLst>
            <a:ext uri="{FF2B5EF4-FFF2-40B4-BE49-F238E27FC236}">
              <a16:creationId xmlns:a16="http://schemas.microsoft.com/office/drawing/2014/main" xmlns="" id="{BBA0E40B-F507-BF15-9F94-C87AE90D0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579578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254</xdr:row>
      <xdr:rowOff>38090</xdr:rowOff>
    </xdr:from>
    <xdr:to>
      <xdr:col>3</xdr:col>
      <xdr:colOff>669131</xdr:colOff>
      <xdr:row>254</xdr:row>
      <xdr:rowOff>990590</xdr:rowOff>
    </xdr:to>
    <xdr:pic>
      <xdr:nvPicPr>
        <xdr:cNvPr id="1671" name="Imagen 1670">
          <a:extLst>
            <a:ext uri="{FF2B5EF4-FFF2-40B4-BE49-F238E27FC236}">
              <a16:creationId xmlns:a16="http://schemas.microsoft.com/office/drawing/2014/main" xmlns="" id="{88D0854F-1ED9-9961-352A-99AB1F47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680923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255</xdr:row>
      <xdr:rowOff>38100</xdr:rowOff>
    </xdr:from>
    <xdr:to>
      <xdr:col>3</xdr:col>
      <xdr:colOff>669131</xdr:colOff>
      <xdr:row>255</xdr:row>
      <xdr:rowOff>990600</xdr:rowOff>
    </xdr:to>
    <xdr:pic>
      <xdr:nvPicPr>
        <xdr:cNvPr id="1672" name="Imagen 1671">
          <a:extLst>
            <a:ext uri="{FF2B5EF4-FFF2-40B4-BE49-F238E27FC236}">
              <a16:creationId xmlns:a16="http://schemas.microsoft.com/office/drawing/2014/main" xmlns="" id="{024B607A-D2B1-D933-B91B-526242FC3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57822700"/>
          <a:ext cx="63103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7"/>
  <sheetViews>
    <sheetView tabSelected="1" workbookViewId="0">
      <selection activeCell="O1" sqref="O1:O1048576"/>
    </sheetView>
  </sheetViews>
  <sheetFormatPr defaultColWidth="11.42578125" defaultRowHeight="15" x14ac:dyDescent="0.25"/>
  <cols>
    <col min="1" max="1" width="15.140625" style="7" customWidth="1"/>
    <col min="2" max="4" width="11.28515625" style="3" customWidth="1"/>
    <col min="5" max="5" width="8.85546875" style="3" customWidth="1"/>
    <col min="6" max="6" width="11.42578125" style="3"/>
    <col min="7" max="7" width="7.42578125" style="3" customWidth="1"/>
    <col min="8" max="8" width="8.28515625" style="3" customWidth="1"/>
    <col min="9" max="9" width="6.7109375" style="3" customWidth="1"/>
    <col min="10" max="10" width="11.42578125" style="3"/>
    <col min="11" max="11" width="9.7109375" style="3" customWidth="1"/>
    <col min="12" max="12" width="9.28515625" style="3" customWidth="1"/>
    <col min="13" max="13" width="11.42578125" style="3"/>
    <col min="14" max="14" width="8.42578125" style="7" customWidth="1"/>
    <col min="15" max="15" width="10" style="8" customWidth="1"/>
    <col min="16" max="16" width="11.42578125" style="8" customWidth="1"/>
    <col min="17" max="18" width="14.140625" style="8" customWidth="1"/>
    <col min="19" max="19" width="27.85546875" style="3" customWidth="1"/>
    <col min="20" max="20" width="23" style="3" customWidth="1"/>
    <col min="21" max="21" width="18.28515625" style="3" customWidth="1"/>
    <col min="22" max="22" width="11.140625" style="3" customWidth="1"/>
    <col min="23" max="23" width="12.85546875" style="3" customWidth="1"/>
    <col min="24" max="24" width="8.7109375" style="3" customWidth="1"/>
    <col min="25" max="25" width="17.28515625" style="3" customWidth="1"/>
    <col min="26" max="26" width="15.85546875" style="3" customWidth="1"/>
    <col min="27" max="16384" width="11.42578125" style="3"/>
  </cols>
  <sheetData>
    <row r="1" spans="1:26" ht="30" x14ac:dyDescent="0.25">
      <c r="A1" s="9" t="s">
        <v>0</v>
      </c>
      <c r="B1" s="10" t="s">
        <v>19</v>
      </c>
      <c r="C1" s="10" t="s">
        <v>20</v>
      </c>
      <c r="D1" s="10" t="s">
        <v>21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1" t="s">
        <v>1039</v>
      </c>
      <c r="P1" s="11" t="s">
        <v>1038</v>
      </c>
      <c r="Q1" s="11" t="s">
        <v>1040</v>
      </c>
      <c r="R1" s="11" t="s">
        <v>1041</v>
      </c>
      <c r="S1" s="10" t="s">
        <v>11</v>
      </c>
      <c r="T1" s="10" t="s">
        <v>12</v>
      </c>
      <c r="U1" s="10" t="s">
        <v>13</v>
      </c>
      <c r="V1" s="10" t="s">
        <v>14</v>
      </c>
      <c r="W1" s="10" t="s">
        <v>15</v>
      </c>
      <c r="X1" s="10" t="s">
        <v>16</v>
      </c>
      <c r="Y1" s="10" t="s">
        <v>17</v>
      </c>
      <c r="Z1" s="10" t="s">
        <v>18</v>
      </c>
    </row>
    <row r="2" spans="1:26" ht="80.099999999999994" customHeight="1" x14ac:dyDescent="0.25">
      <c r="A2" s="1" t="s">
        <v>26</v>
      </c>
      <c r="B2" s="4"/>
      <c r="C2" s="4"/>
      <c r="D2" s="4"/>
      <c r="E2" s="4" t="s">
        <v>27</v>
      </c>
      <c r="F2" s="4" t="s">
        <v>28</v>
      </c>
      <c r="G2" s="4" t="s">
        <v>29</v>
      </c>
      <c r="H2" s="4" t="s">
        <v>30</v>
      </c>
      <c r="I2" s="4" t="s">
        <v>31</v>
      </c>
      <c r="J2" s="4" t="s">
        <v>22</v>
      </c>
      <c r="K2" s="4" t="s">
        <v>23</v>
      </c>
      <c r="L2" s="4" t="s">
        <v>32</v>
      </c>
      <c r="M2" s="4" t="s">
        <v>33</v>
      </c>
      <c r="N2" s="5">
        <v>1</v>
      </c>
      <c r="O2" s="2">
        <f>P2/2.5</f>
        <v>278</v>
      </c>
      <c r="P2" s="2">
        <v>695</v>
      </c>
      <c r="Q2" s="2">
        <f>O2*N2</f>
        <v>278</v>
      </c>
      <c r="R2" s="2">
        <f>P2*N2</f>
        <v>695</v>
      </c>
      <c r="S2" s="4" t="s">
        <v>24</v>
      </c>
      <c r="T2" s="4" t="s">
        <v>34</v>
      </c>
      <c r="U2" s="4" t="s">
        <v>35</v>
      </c>
      <c r="V2" s="6">
        <v>64039998</v>
      </c>
      <c r="W2" s="4" t="s">
        <v>25</v>
      </c>
      <c r="X2" s="6">
        <v>1</v>
      </c>
      <c r="Y2" s="4" t="s">
        <v>36</v>
      </c>
      <c r="Z2" s="4" t="s">
        <v>37</v>
      </c>
    </row>
    <row r="3" spans="1:26" ht="80.099999999999994" customHeight="1" x14ac:dyDescent="0.25">
      <c r="A3" s="1" t="s">
        <v>38</v>
      </c>
      <c r="B3" s="4"/>
      <c r="C3" s="4"/>
      <c r="D3" s="4"/>
      <c r="E3" s="4" t="s">
        <v>39</v>
      </c>
      <c r="F3" s="4" t="s">
        <v>40</v>
      </c>
      <c r="G3" s="4" t="s">
        <v>29</v>
      </c>
      <c r="H3" s="4" t="s">
        <v>30</v>
      </c>
      <c r="I3" s="4" t="s">
        <v>41</v>
      </c>
      <c r="J3" s="4" t="s">
        <v>22</v>
      </c>
      <c r="K3" s="4" t="s">
        <v>23</v>
      </c>
      <c r="L3" s="4" t="s">
        <v>32</v>
      </c>
      <c r="M3" s="4" t="s">
        <v>33</v>
      </c>
      <c r="N3" s="5">
        <v>1</v>
      </c>
      <c r="O3" s="2">
        <f t="shared" ref="O3:O66" si="0">P3/2.5</f>
        <v>318</v>
      </c>
      <c r="P3" s="2">
        <v>795</v>
      </c>
      <c r="Q3" s="2">
        <f>O3*N3</f>
        <v>318</v>
      </c>
      <c r="R3" s="2">
        <f>P3*N3</f>
        <v>795</v>
      </c>
      <c r="S3" s="4" t="s">
        <v>42</v>
      </c>
      <c r="T3" s="4" t="s">
        <v>43</v>
      </c>
      <c r="U3" s="4" t="s">
        <v>35</v>
      </c>
      <c r="V3" s="6">
        <v>64041990</v>
      </c>
      <c r="W3" s="4" t="s">
        <v>25</v>
      </c>
      <c r="X3" s="6">
        <v>1</v>
      </c>
      <c r="Y3" s="4" t="s">
        <v>44</v>
      </c>
      <c r="Z3" s="4" t="s">
        <v>45</v>
      </c>
    </row>
    <row r="4" spans="1:26" ht="80.099999999999994" customHeight="1" x14ac:dyDescent="0.25">
      <c r="A4" s="1" t="s">
        <v>46</v>
      </c>
      <c r="B4" s="4"/>
      <c r="C4" s="4"/>
      <c r="D4" s="4"/>
      <c r="E4" s="4" t="s">
        <v>39</v>
      </c>
      <c r="F4" s="4" t="s">
        <v>40</v>
      </c>
      <c r="G4" s="4" t="s">
        <v>29</v>
      </c>
      <c r="H4" s="4" t="s">
        <v>30</v>
      </c>
      <c r="I4" s="4" t="s">
        <v>47</v>
      </c>
      <c r="J4" s="4" t="s">
        <v>22</v>
      </c>
      <c r="K4" s="4" t="s">
        <v>23</v>
      </c>
      <c r="L4" s="4" t="s">
        <v>32</v>
      </c>
      <c r="M4" s="4" t="s">
        <v>33</v>
      </c>
      <c r="N4" s="5">
        <v>2</v>
      </c>
      <c r="O4" s="2">
        <f t="shared" si="0"/>
        <v>318</v>
      </c>
      <c r="P4" s="2">
        <v>795</v>
      </c>
      <c r="Q4" s="2">
        <f>O4*N4</f>
        <v>636</v>
      </c>
      <c r="R4" s="2">
        <f>P4*N4</f>
        <v>1590</v>
      </c>
      <c r="S4" s="4" t="s">
        <v>42</v>
      </c>
      <c r="T4" s="4" t="s">
        <v>43</v>
      </c>
      <c r="U4" s="4" t="s">
        <v>35</v>
      </c>
      <c r="V4" s="6">
        <v>64041990</v>
      </c>
      <c r="W4" s="4" t="s">
        <v>25</v>
      </c>
      <c r="X4" s="6">
        <v>1</v>
      </c>
      <c r="Y4" s="4" t="s">
        <v>48</v>
      </c>
      <c r="Z4" s="4" t="s">
        <v>49</v>
      </c>
    </row>
    <row r="5" spans="1:26" ht="80.099999999999994" customHeight="1" x14ac:dyDescent="0.25">
      <c r="A5" s="1" t="s">
        <v>50</v>
      </c>
      <c r="B5" s="4"/>
      <c r="C5" s="4"/>
      <c r="D5" s="4"/>
      <c r="E5" s="4" t="s">
        <v>51</v>
      </c>
      <c r="F5" s="4" t="s">
        <v>52</v>
      </c>
      <c r="G5" s="4" t="s">
        <v>53</v>
      </c>
      <c r="H5" s="4" t="s">
        <v>54</v>
      </c>
      <c r="I5" s="4" t="s">
        <v>47</v>
      </c>
      <c r="J5" s="4" t="s">
        <v>22</v>
      </c>
      <c r="K5" s="4" t="s">
        <v>23</v>
      </c>
      <c r="L5" s="4" t="s">
        <v>32</v>
      </c>
      <c r="M5" s="4" t="s">
        <v>33</v>
      </c>
      <c r="N5" s="5">
        <v>2</v>
      </c>
      <c r="O5" s="2">
        <f t="shared" si="0"/>
        <v>258</v>
      </c>
      <c r="P5" s="2">
        <v>645</v>
      </c>
      <c r="Q5" s="2">
        <f>O5*N5</f>
        <v>516</v>
      </c>
      <c r="R5" s="2">
        <f>P5*N5</f>
        <v>1290</v>
      </c>
      <c r="S5" s="4" t="s">
        <v>24</v>
      </c>
      <c r="T5" s="4" t="s">
        <v>55</v>
      </c>
      <c r="U5" s="4" t="s">
        <v>56</v>
      </c>
      <c r="V5" s="6">
        <v>64039998</v>
      </c>
      <c r="W5" s="4" t="s">
        <v>25</v>
      </c>
      <c r="X5" s="6">
        <v>1</v>
      </c>
      <c r="Y5" s="4" t="s">
        <v>57</v>
      </c>
      <c r="Z5" s="4" t="s">
        <v>58</v>
      </c>
    </row>
    <row r="6" spans="1:26" ht="80.099999999999994" customHeight="1" x14ac:dyDescent="0.25">
      <c r="A6" s="1" t="s">
        <v>59</v>
      </c>
      <c r="B6" s="4"/>
      <c r="C6" s="4"/>
      <c r="D6" s="4"/>
      <c r="E6" s="4" t="s">
        <v>60</v>
      </c>
      <c r="F6" s="4" t="s">
        <v>61</v>
      </c>
      <c r="G6" s="4" t="s">
        <v>62</v>
      </c>
      <c r="H6" s="4" t="s">
        <v>63</v>
      </c>
      <c r="I6" s="4" t="s">
        <v>41</v>
      </c>
      <c r="J6" s="4" t="s">
        <v>22</v>
      </c>
      <c r="K6" s="4" t="s">
        <v>23</v>
      </c>
      <c r="L6" s="4" t="s">
        <v>32</v>
      </c>
      <c r="M6" s="4" t="s">
        <v>33</v>
      </c>
      <c r="N6" s="5">
        <v>1</v>
      </c>
      <c r="O6" s="2">
        <f t="shared" si="0"/>
        <v>238</v>
      </c>
      <c r="P6" s="2">
        <v>595</v>
      </c>
      <c r="Q6" s="2">
        <f>O6*N6</f>
        <v>238</v>
      </c>
      <c r="R6" s="2">
        <f>P6*N6</f>
        <v>595</v>
      </c>
      <c r="S6" s="4" t="s">
        <v>64</v>
      </c>
      <c r="T6" s="4" t="s">
        <v>65</v>
      </c>
      <c r="U6" s="4" t="s">
        <v>66</v>
      </c>
      <c r="V6" s="6">
        <v>64041990</v>
      </c>
      <c r="W6" s="4" t="s">
        <v>25</v>
      </c>
      <c r="X6" s="6">
        <v>1</v>
      </c>
      <c r="Y6" s="4" t="s">
        <v>67</v>
      </c>
      <c r="Z6" s="4" t="s">
        <v>68</v>
      </c>
    </row>
    <row r="7" spans="1:26" ht="80.099999999999994" customHeight="1" x14ac:dyDescent="0.25">
      <c r="A7" s="1" t="s">
        <v>69</v>
      </c>
      <c r="B7" s="4"/>
      <c r="C7" s="4"/>
      <c r="D7" s="4"/>
      <c r="E7" s="4" t="s">
        <v>60</v>
      </c>
      <c r="F7" s="4" t="s">
        <v>61</v>
      </c>
      <c r="G7" s="4" t="s">
        <v>62</v>
      </c>
      <c r="H7" s="4" t="s">
        <v>63</v>
      </c>
      <c r="I7" s="4" t="s">
        <v>47</v>
      </c>
      <c r="J7" s="4" t="s">
        <v>22</v>
      </c>
      <c r="K7" s="4" t="s">
        <v>23</v>
      </c>
      <c r="L7" s="4" t="s">
        <v>32</v>
      </c>
      <c r="M7" s="4" t="s">
        <v>33</v>
      </c>
      <c r="N7" s="5">
        <v>2</v>
      </c>
      <c r="O7" s="2">
        <f t="shared" si="0"/>
        <v>238</v>
      </c>
      <c r="P7" s="2">
        <v>595</v>
      </c>
      <c r="Q7" s="2">
        <f>O7*N7</f>
        <v>476</v>
      </c>
      <c r="R7" s="2">
        <f>P7*N7</f>
        <v>1190</v>
      </c>
      <c r="S7" s="4" t="s">
        <v>64</v>
      </c>
      <c r="T7" s="4" t="s">
        <v>65</v>
      </c>
      <c r="U7" s="4" t="s">
        <v>66</v>
      </c>
      <c r="V7" s="6">
        <v>64041990</v>
      </c>
      <c r="W7" s="4" t="s">
        <v>25</v>
      </c>
      <c r="X7" s="6">
        <v>1</v>
      </c>
      <c r="Y7" s="4" t="s">
        <v>70</v>
      </c>
      <c r="Z7" s="4" t="s">
        <v>71</v>
      </c>
    </row>
    <row r="8" spans="1:26" ht="80.099999999999994" customHeight="1" x14ac:dyDescent="0.25">
      <c r="A8" s="1" t="s">
        <v>72</v>
      </c>
      <c r="B8" s="4"/>
      <c r="C8" s="4"/>
      <c r="D8" s="4"/>
      <c r="E8" s="4" t="s">
        <v>60</v>
      </c>
      <c r="F8" s="4" t="s">
        <v>61</v>
      </c>
      <c r="G8" s="4" t="s">
        <v>62</v>
      </c>
      <c r="H8" s="4" t="s">
        <v>63</v>
      </c>
      <c r="I8" s="4" t="s">
        <v>73</v>
      </c>
      <c r="J8" s="4" t="s">
        <v>22</v>
      </c>
      <c r="K8" s="4" t="s">
        <v>23</v>
      </c>
      <c r="L8" s="4" t="s">
        <v>32</v>
      </c>
      <c r="M8" s="4" t="s">
        <v>33</v>
      </c>
      <c r="N8" s="5">
        <v>2</v>
      </c>
      <c r="O8" s="2">
        <f t="shared" si="0"/>
        <v>238</v>
      </c>
      <c r="P8" s="2">
        <v>595</v>
      </c>
      <c r="Q8" s="2">
        <f>O8*N8</f>
        <v>476</v>
      </c>
      <c r="R8" s="2">
        <f>P8*N8</f>
        <v>1190</v>
      </c>
      <c r="S8" s="4" t="s">
        <v>64</v>
      </c>
      <c r="T8" s="4" t="s">
        <v>65</v>
      </c>
      <c r="U8" s="4" t="s">
        <v>66</v>
      </c>
      <c r="V8" s="6">
        <v>64041990</v>
      </c>
      <c r="W8" s="4" t="s">
        <v>25</v>
      </c>
      <c r="X8" s="6">
        <v>1</v>
      </c>
      <c r="Y8" s="4" t="s">
        <v>74</v>
      </c>
      <c r="Z8" s="4" t="s">
        <v>75</v>
      </c>
    </row>
    <row r="9" spans="1:26" ht="80.099999999999994" customHeight="1" x14ac:dyDescent="0.25">
      <c r="A9" s="1" t="s">
        <v>76</v>
      </c>
      <c r="B9" s="4"/>
      <c r="C9" s="4"/>
      <c r="D9" s="4"/>
      <c r="E9" s="4" t="s">
        <v>60</v>
      </c>
      <c r="F9" s="4" t="s">
        <v>61</v>
      </c>
      <c r="G9" s="4" t="s">
        <v>62</v>
      </c>
      <c r="H9" s="4" t="s">
        <v>63</v>
      </c>
      <c r="I9" s="4" t="s">
        <v>77</v>
      </c>
      <c r="J9" s="4" t="s">
        <v>22</v>
      </c>
      <c r="K9" s="4" t="s">
        <v>23</v>
      </c>
      <c r="L9" s="4" t="s">
        <v>32</v>
      </c>
      <c r="M9" s="4" t="s">
        <v>33</v>
      </c>
      <c r="N9" s="5">
        <v>2</v>
      </c>
      <c r="O9" s="2">
        <f t="shared" si="0"/>
        <v>238</v>
      </c>
      <c r="P9" s="2">
        <v>595</v>
      </c>
      <c r="Q9" s="2">
        <f>O9*N9</f>
        <v>476</v>
      </c>
      <c r="R9" s="2">
        <f>P9*N9</f>
        <v>1190</v>
      </c>
      <c r="S9" s="4" t="s">
        <v>64</v>
      </c>
      <c r="T9" s="4" t="s">
        <v>65</v>
      </c>
      <c r="U9" s="4" t="s">
        <v>66</v>
      </c>
      <c r="V9" s="6">
        <v>64041990</v>
      </c>
      <c r="W9" s="4" t="s">
        <v>25</v>
      </c>
      <c r="X9" s="6">
        <v>1</v>
      </c>
      <c r="Y9" s="4" t="s">
        <v>78</v>
      </c>
      <c r="Z9" s="4" t="s">
        <v>79</v>
      </c>
    </row>
    <row r="10" spans="1:26" ht="80.099999999999994" customHeight="1" x14ac:dyDescent="0.25">
      <c r="A10" s="1" t="s">
        <v>80</v>
      </c>
      <c r="B10" s="4"/>
      <c r="C10" s="4"/>
      <c r="D10" s="4"/>
      <c r="E10" s="4" t="s">
        <v>60</v>
      </c>
      <c r="F10" s="4" t="s">
        <v>61</v>
      </c>
      <c r="G10" s="4" t="s">
        <v>62</v>
      </c>
      <c r="H10" s="4" t="s">
        <v>63</v>
      </c>
      <c r="I10" s="4" t="s">
        <v>81</v>
      </c>
      <c r="J10" s="4" t="s">
        <v>22</v>
      </c>
      <c r="K10" s="4" t="s">
        <v>23</v>
      </c>
      <c r="L10" s="4" t="s">
        <v>32</v>
      </c>
      <c r="M10" s="4" t="s">
        <v>33</v>
      </c>
      <c r="N10" s="5">
        <v>2</v>
      </c>
      <c r="O10" s="2">
        <f t="shared" si="0"/>
        <v>238</v>
      </c>
      <c r="P10" s="2">
        <v>595</v>
      </c>
      <c r="Q10" s="2">
        <f>O10*N10</f>
        <v>476</v>
      </c>
      <c r="R10" s="2">
        <f>P10*N10</f>
        <v>1190</v>
      </c>
      <c r="S10" s="4" t="s">
        <v>64</v>
      </c>
      <c r="T10" s="4" t="s">
        <v>65</v>
      </c>
      <c r="U10" s="4" t="s">
        <v>66</v>
      </c>
      <c r="V10" s="6">
        <v>64041990</v>
      </c>
      <c r="W10" s="4" t="s">
        <v>25</v>
      </c>
      <c r="X10" s="6">
        <v>1</v>
      </c>
      <c r="Y10" s="4" t="s">
        <v>82</v>
      </c>
      <c r="Z10" s="4" t="s">
        <v>83</v>
      </c>
    </row>
    <row r="11" spans="1:26" ht="80.099999999999994" customHeight="1" x14ac:dyDescent="0.25">
      <c r="A11" s="1" t="s">
        <v>84</v>
      </c>
      <c r="B11" s="4"/>
      <c r="C11" s="4"/>
      <c r="D11" s="4"/>
      <c r="E11" s="4" t="s">
        <v>60</v>
      </c>
      <c r="F11" s="4" t="s">
        <v>61</v>
      </c>
      <c r="G11" s="4" t="s">
        <v>62</v>
      </c>
      <c r="H11" s="4" t="s">
        <v>63</v>
      </c>
      <c r="I11" s="4" t="s">
        <v>85</v>
      </c>
      <c r="J11" s="4" t="s">
        <v>22</v>
      </c>
      <c r="K11" s="4" t="s">
        <v>23</v>
      </c>
      <c r="L11" s="4" t="s">
        <v>32</v>
      </c>
      <c r="M11" s="4" t="s">
        <v>33</v>
      </c>
      <c r="N11" s="5">
        <v>1</v>
      </c>
      <c r="O11" s="2">
        <f t="shared" si="0"/>
        <v>238</v>
      </c>
      <c r="P11" s="2">
        <v>595</v>
      </c>
      <c r="Q11" s="2">
        <f>O11*N11</f>
        <v>238</v>
      </c>
      <c r="R11" s="2">
        <f>P11*N11</f>
        <v>595</v>
      </c>
      <c r="S11" s="4" t="s">
        <v>64</v>
      </c>
      <c r="T11" s="4" t="s">
        <v>65</v>
      </c>
      <c r="U11" s="4" t="s">
        <v>66</v>
      </c>
      <c r="V11" s="6">
        <v>64041990</v>
      </c>
      <c r="W11" s="4" t="s">
        <v>25</v>
      </c>
      <c r="X11" s="6">
        <v>1</v>
      </c>
      <c r="Y11" s="4" t="s">
        <v>86</v>
      </c>
      <c r="Z11" s="4" t="s">
        <v>87</v>
      </c>
    </row>
    <row r="12" spans="1:26" ht="80.099999999999994" customHeight="1" x14ac:dyDescent="0.25">
      <c r="A12" s="1" t="s">
        <v>88</v>
      </c>
      <c r="B12" s="4"/>
      <c r="C12" s="4"/>
      <c r="D12" s="4"/>
      <c r="E12" s="4" t="s">
        <v>60</v>
      </c>
      <c r="F12" s="4" t="s">
        <v>61</v>
      </c>
      <c r="G12" s="4" t="s">
        <v>62</v>
      </c>
      <c r="H12" s="4" t="s">
        <v>63</v>
      </c>
      <c r="I12" s="4" t="s">
        <v>89</v>
      </c>
      <c r="J12" s="4" t="s">
        <v>22</v>
      </c>
      <c r="K12" s="4" t="s">
        <v>23</v>
      </c>
      <c r="L12" s="4" t="s">
        <v>32</v>
      </c>
      <c r="M12" s="4" t="s">
        <v>33</v>
      </c>
      <c r="N12" s="5">
        <v>2</v>
      </c>
      <c r="O12" s="2">
        <f t="shared" si="0"/>
        <v>238</v>
      </c>
      <c r="P12" s="2">
        <v>595</v>
      </c>
      <c r="Q12" s="2">
        <f>O12*N12</f>
        <v>476</v>
      </c>
      <c r="R12" s="2">
        <f>P12*N12</f>
        <v>1190</v>
      </c>
      <c r="S12" s="4" t="s">
        <v>64</v>
      </c>
      <c r="T12" s="4" t="s">
        <v>65</v>
      </c>
      <c r="U12" s="4" t="s">
        <v>66</v>
      </c>
      <c r="V12" s="6">
        <v>64041990</v>
      </c>
      <c r="W12" s="4" t="s">
        <v>25</v>
      </c>
      <c r="X12" s="6">
        <v>1</v>
      </c>
      <c r="Y12" s="4" t="s">
        <v>90</v>
      </c>
      <c r="Z12" s="4" t="s">
        <v>91</v>
      </c>
    </row>
    <row r="13" spans="1:26" ht="80.099999999999994" customHeight="1" x14ac:dyDescent="0.25">
      <c r="A13" s="1" t="s">
        <v>92</v>
      </c>
      <c r="B13" s="4"/>
      <c r="C13" s="4"/>
      <c r="D13" s="4"/>
      <c r="E13" s="4" t="s">
        <v>60</v>
      </c>
      <c r="F13" s="4" t="s">
        <v>61</v>
      </c>
      <c r="G13" s="4" t="s">
        <v>62</v>
      </c>
      <c r="H13" s="4" t="s">
        <v>63</v>
      </c>
      <c r="I13" s="4" t="s">
        <v>93</v>
      </c>
      <c r="J13" s="4" t="s">
        <v>22</v>
      </c>
      <c r="K13" s="4" t="s">
        <v>23</v>
      </c>
      <c r="L13" s="4" t="s">
        <v>32</v>
      </c>
      <c r="M13" s="4" t="s">
        <v>33</v>
      </c>
      <c r="N13" s="5">
        <v>2</v>
      </c>
      <c r="O13" s="2">
        <f t="shared" si="0"/>
        <v>238</v>
      </c>
      <c r="P13" s="2">
        <v>595</v>
      </c>
      <c r="Q13" s="2">
        <f>O13*N13</f>
        <v>476</v>
      </c>
      <c r="R13" s="2">
        <f>P13*N13</f>
        <v>1190</v>
      </c>
      <c r="S13" s="4" t="s">
        <v>64</v>
      </c>
      <c r="T13" s="4" t="s">
        <v>65</v>
      </c>
      <c r="U13" s="4" t="s">
        <v>66</v>
      </c>
      <c r="V13" s="6">
        <v>64041990</v>
      </c>
      <c r="W13" s="4" t="s">
        <v>25</v>
      </c>
      <c r="X13" s="6">
        <v>1</v>
      </c>
      <c r="Y13" s="4" t="s">
        <v>94</v>
      </c>
      <c r="Z13" s="4" t="s">
        <v>95</v>
      </c>
    </row>
    <row r="14" spans="1:26" ht="80.099999999999994" customHeight="1" x14ac:dyDescent="0.25">
      <c r="A14" s="1" t="s">
        <v>96</v>
      </c>
      <c r="B14" s="4"/>
      <c r="C14" s="4"/>
      <c r="D14" s="4"/>
      <c r="E14" s="4" t="s">
        <v>97</v>
      </c>
      <c r="F14" s="4" t="s">
        <v>98</v>
      </c>
      <c r="G14" s="4" t="s">
        <v>62</v>
      </c>
      <c r="H14" s="4" t="s">
        <v>63</v>
      </c>
      <c r="I14" s="4" t="s">
        <v>31</v>
      </c>
      <c r="J14" s="4" t="s">
        <v>22</v>
      </c>
      <c r="K14" s="4" t="s">
        <v>23</v>
      </c>
      <c r="L14" s="4" t="s">
        <v>32</v>
      </c>
      <c r="M14" s="4" t="s">
        <v>33</v>
      </c>
      <c r="N14" s="5">
        <v>1</v>
      </c>
      <c r="O14" s="2">
        <f t="shared" si="0"/>
        <v>300</v>
      </c>
      <c r="P14" s="2">
        <v>750</v>
      </c>
      <c r="Q14" s="2">
        <f>O14*N14</f>
        <v>300</v>
      </c>
      <c r="R14" s="2">
        <f>P14*N14</f>
        <v>750</v>
      </c>
      <c r="S14" s="4" t="s">
        <v>99</v>
      </c>
      <c r="T14" s="4" t="s">
        <v>100</v>
      </c>
      <c r="U14" s="4" t="s">
        <v>101</v>
      </c>
      <c r="V14" s="6">
        <v>64041990</v>
      </c>
      <c r="W14" s="4" t="s">
        <v>25</v>
      </c>
      <c r="X14" s="6">
        <v>1</v>
      </c>
      <c r="Y14" s="4" t="s">
        <v>102</v>
      </c>
      <c r="Z14" s="4" t="s">
        <v>103</v>
      </c>
    </row>
    <row r="15" spans="1:26" ht="80.099999999999994" customHeight="1" x14ac:dyDescent="0.25">
      <c r="A15" s="1" t="s">
        <v>104</v>
      </c>
      <c r="B15" s="4"/>
      <c r="C15" s="4"/>
      <c r="D15" s="4"/>
      <c r="E15" s="4" t="s">
        <v>97</v>
      </c>
      <c r="F15" s="4" t="s">
        <v>98</v>
      </c>
      <c r="G15" s="4" t="s">
        <v>62</v>
      </c>
      <c r="H15" s="4" t="s">
        <v>63</v>
      </c>
      <c r="I15" s="4" t="s">
        <v>41</v>
      </c>
      <c r="J15" s="4" t="s">
        <v>22</v>
      </c>
      <c r="K15" s="4" t="s">
        <v>23</v>
      </c>
      <c r="L15" s="4" t="s">
        <v>32</v>
      </c>
      <c r="M15" s="4" t="s">
        <v>33</v>
      </c>
      <c r="N15" s="5">
        <v>1</v>
      </c>
      <c r="O15" s="2">
        <f t="shared" si="0"/>
        <v>300</v>
      </c>
      <c r="P15" s="2">
        <v>750</v>
      </c>
      <c r="Q15" s="2">
        <f>O15*N15</f>
        <v>300</v>
      </c>
      <c r="R15" s="2">
        <f>P15*N15</f>
        <v>750</v>
      </c>
      <c r="S15" s="4" t="s">
        <v>99</v>
      </c>
      <c r="T15" s="4" t="s">
        <v>100</v>
      </c>
      <c r="U15" s="4" t="s">
        <v>101</v>
      </c>
      <c r="V15" s="6">
        <v>64041990</v>
      </c>
      <c r="W15" s="4" t="s">
        <v>25</v>
      </c>
      <c r="X15" s="6">
        <v>1</v>
      </c>
      <c r="Y15" s="4" t="s">
        <v>105</v>
      </c>
      <c r="Z15" s="4" t="s">
        <v>106</v>
      </c>
    </row>
    <row r="16" spans="1:26" ht="80.099999999999994" customHeight="1" x14ac:dyDescent="0.25">
      <c r="A16" s="1" t="s">
        <v>107</v>
      </c>
      <c r="B16" s="4"/>
      <c r="C16" s="4"/>
      <c r="D16" s="4"/>
      <c r="E16" s="4" t="s">
        <v>97</v>
      </c>
      <c r="F16" s="4" t="s">
        <v>98</v>
      </c>
      <c r="G16" s="4" t="s">
        <v>62</v>
      </c>
      <c r="H16" s="4" t="s">
        <v>63</v>
      </c>
      <c r="I16" s="4" t="s">
        <v>47</v>
      </c>
      <c r="J16" s="4" t="s">
        <v>22</v>
      </c>
      <c r="K16" s="4" t="s">
        <v>23</v>
      </c>
      <c r="L16" s="4" t="s">
        <v>32</v>
      </c>
      <c r="M16" s="4" t="s">
        <v>33</v>
      </c>
      <c r="N16" s="5">
        <v>2</v>
      </c>
      <c r="O16" s="2">
        <f t="shared" si="0"/>
        <v>300</v>
      </c>
      <c r="P16" s="2">
        <v>750</v>
      </c>
      <c r="Q16" s="2">
        <f>O16*N16</f>
        <v>600</v>
      </c>
      <c r="R16" s="2">
        <f>P16*N16</f>
        <v>1500</v>
      </c>
      <c r="S16" s="4" t="s">
        <v>99</v>
      </c>
      <c r="T16" s="4" t="s">
        <v>100</v>
      </c>
      <c r="U16" s="4" t="s">
        <v>101</v>
      </c>
      <c r="V16" s="6">
        <v>64041990</v>
      </c>
      <c r="W16" s="4" t="s">
        <v>25</v>
      </c>
      <c r="X16" s="6">
        <v>1</v>
      </c>
      <c r="Y16" s="4" t="s">
        <v>108</v>
      </c>
      <c r="Z16" s="4" t="s">
        <v>109</v>
      </c>
    </row>
    <row r="17" spans="1:26" ht="80.099999999999994" customHeight="1" x14ac:dyDescent="0.25">
      <c r="A17" s="1" t="s">
        <v>110</v>
      </c>
      <c r="B17" s="4"/>
      <c r="C17" s="4"/>
      <c r="D17" s="4"/>
      <c r="E17" s="4" t="s">
        <v>97</v>
      </c>
      <c r="F17" s="4" t="s">
        <v>98</v>
      </c>
      <c r="G17" s="4" t="s">
        <v>62</v>
      </c>
      <c r="H17" s="4" t="s">
        <v>63</v>
      </c>
      <c r="I17" s="4" t="s">
        <v>73</v>
      </c>
      <c r="J17" s="4" t="s">
        <v>22</v>
      </c>
      <c r="K17" s="4" t="s">
        <v>23</v>
      </c>
      <c r="L17" s="4" t="s">
        <v>32</v>
      </c>
      <c r="M17" s="4" t="s">
        <v>33</v>
      </c>
      <c r="N17" s="5">
        <v>2</v>
      </c>
      <c r="O17" s="2">
        <f t="shared" si="0"/>
        <v>300</v>
      </c>
      <c r="P17" s="2">
        <v>750</v>
      </c>
      <c r="Q17" s="2">
        <f>O17*N17</f>
        <v>600</v>
      </c>
      <c r="R17" s="2">
        <f>P17*N17</f>
        <v>1500</v>
      </c>
      <c r="S17" s="4" t="s">
        <v>99</v>
      </c>
      <c r="T17" s="4" t="s">
        <v>100</v>
      </c>
      <c r="U17" s="4" t="s">
        <v>101</v>
      </c>
      <c r="V17" s="6">
        <v>64041990</v>
      </c>
      <c r="W17" s="4" t="s">
        <v>25</v>
      </c>
      <c r="X17" s="6">
        <v>1</v>
      </c>
      <c r="Y17" s="4" t="s">
        <v>111</v>
      </c>
      <c r="Z17" s="4" t="s">
        <v>112</v>
      </c>
    </row>
    <row r="18" spans="1:26" ht="80.099999999999994" customHeight="1" x14ac:dyDescent="0.25">
      <c r="A18" s="1" t="s">
        <v>113</v>
      </c>
      <c r="B18" s="4"/>
      <c r="C18" s="4"/>
      <c r="D18" s="4"/>
      <c r="E18" s="4" t="s">
        <v>97</v>
      </c>
      <c r="F18" s="4" t="s">
        <v>98</v>
      </c>
      <c r="G18" s="4" t="s">
        <v>62</v>
      </c>
      <c r="H18" s="4" t="s">
        <v>63</v>
      </c>
      <c r="I18" s="4" t="s">
        <v>81</v>
      </c>
      <c r="J18" s="4" t="s">
        <v>22</v>
      </c>
      <c r="K18" s="4" t="s">
        <v>23</v>
      </c>
      <c r="L18" s="4" t="s">
        <v>32</v>
      </c>
      <c r="M18" s="4" t="s">
        <v>33</v>
      </c>
      <c r="N18" s="5">
        <v>2</v>
      </c>
      <c r="O18" s="2">
        <f t="shared" si="0"/>
        <v>300</v>
      </c>
      <c r="P18" s="2">
        <v>750</v>
      </c>
      <c r="Q18" s="2">
        <f>O18*N18</f>
        <v>600</v>
      </c>
      <c r="R18" s="2">
        <f>P18*N18</f>
        <v>1500</v>
      </c>
      <c r="S18" s="4" t="s">
        <v>99</v>
      </c>
      <c r="T18" s="4" t="s">
        <v>100</v>
      </c>
      <c r="U18" s="4" t="s">
        <v>101</v>
      </c>
      <c r="V18" s="6">
        <v>64041990</v>
      </c>
      <c r="W18" s="4" t="s">
        <v>25</v>
      </c>
      <c r="X18" s="6">
        <v>1</v>
      </c>
      <c r="Y18" s="4" t="s">
        <v>114</v>
      </c>
      <c r="Z18" s="4" t="s">
        <v>115</v>
      </c>
    </row>
    <row r="19" spans="1:26" ht="80.099999999999994" customHeight="1" x14ac:dyDescent="0.25">
      <c r="A19" s="1" t="s">
        <v>116</v>
      </c>
      <c r="B19" s="4"/>
      <c r="C19" s="4"/>
      <c r="D19" s="4"/>
      <c r="E19" s="4" t="s">
        <v>97</v>
      </c>
      <c r="F19" s="4" t="s">
        <v>98</v>
      </c>
      <c r="G19" s="4" t="s">
        <v>62</v>
      </c>
      <c r="H19" s="4" t="s">
        <v>63</v>
      </c>
      <c r="I19" s="4" t="s">
        <v>89</v>
      </c>
      <c r="J19" s="4" t="s">
        <v>22</v>
      </c>
      <c r="K19" s="4" t="s">
        <v>23</v>
      </c>
      <c r="L19" s="4" t="s">
        <v>32</v>
      </c>
      <c r="M19" s="4" t="s">
        <v>33</v>
      </c>
      <c r="N19" s="5">
        <v>2</v>
      </c>
      <c r="O19" s="2">
        <f t="shared" si="0"/>
        <v>300</v>
      </c>
      <c r="P19" s="2">
        <v>750</v>
      </c>
      <c r="Q19" s="2">
        <f>O19*N19</f>
        <v>600</v>
      </c>
      <c r="R19" s="2">
        <f>P19*N19</f>
        <v>1500</v>
      </c>
      <c r="S19" s="4" t="s">
        <v>99</v>
      </c>
      <c r="T19" s="4" t="s">
        <v>100</v>
      </c>
      <c r="U19" s="4" t="s">
        <v>101</v>
      </c>
      <c r="V19" s="6">
        <v>64041990</v>
      </c>
      <c r="W19" s="4" t="s">
        <v>25</v>
      </c>
      <c r="X19" s="6">
        <v>1</v>
      </c>
      <c r="Y19" s="4" t="s">
        <v>117</v>
      </c>
      <c r="Z19" s="4" t="s">
        <v>118</v>
      </c>
    </row>
    <row r="20" spans="1:26" ht="80.099999999999994" customHeight="1" x14ac:dyDescent="0.25">
      <c r="A20" s="1" t="s">
        <v>119</v>
      </c>
      <c r="B20" s="4"/>
      <c r="C20" s="4"/>
      <c r="D20" s="4"/>
      <c r="E20" s="4" t="s">
        <v>97</v>
      </c>
      <c r="F20" s="4" t="s">
        <v>98</v>
      </c>
      <c r="G20" s="4" t="s">
        <v>62</v>
      </c>
      <c r="H20" s="4" t="s">
        <v>63</v>
      </c>
      <c r="I20" s="4" t="s">
        <v>120</v>
      </c>
      <c r="J20" s="4" t="s">
        <v>22</v>
      </c>
      <c r="K20" s="4" t="s">
        <v>23</v>
      </c>
      <c r="L20" s="4" t="s">
        <v>32</v>
      </c>
      <c r="M20" s="4" t="s">
        <v>33</v>
      </c>
      <c r="N20" s="5">
        <v>2</v>
      </c>
      <c r="O20" s="2">
        <f t="shared" si="0"/>
        <v>300</v>
      </c>
      <c r="P20" s="2">
        <v>750</v>
      </c>
      <c r="Q20" s="2">
        <f>O20*N20</f>
        <v>600</v>
      </c>
      <c r="R20" s="2">
        <f>P20*N20</f>
        <v>1500</v>
      </c>
      <c r="S20" s="4" t="s">
        <v>99</v>
      </c>
      <c r="T20" s="4" t="s">
        <v>100</v>
      </c>
      <c r="U20" s="4" t="s">
        <v>101</v>
      </c>
      <c r="V20" s="6">
        <v>64041990</v>
      </c>
      <c r="W20" s="4" t="s">
        <v>25</v>
      </c>
      <c r="X20" s="6">
        <v>1</v>
      </c>
      <c r="Y20" s="4" t="s">
        <v>121</v>
      </c>
      <c r="Z20" s="4" t="s">
        <v>122</v>
      </c>
    </row>
    <row r="21" spans="1:26" ht="80.099999999999994" customHeight="1" x14ac:dyDescent="0.25">
      <c r="A21" s="1" t="s">
        <v>123</v>
      </c>
      <c r="B21" s="4"/>
      <c r="C21" s="4"/>
      <c r="D21" s="4"/>
      <c r="E21" s="4" t="s">
        <v>97</v>
      </c>
      <c r="F21" s="4" t="s">
        <v>98</v>
      </c>
      <c r="G21" s="4" t="s">
        <v>62</v>
      </c>
      <c r="H21" s="4" t="s">
        <v>63</v>
      </c>
      <c r="I21" s="4" t="s">
        <v>124</v>
      </c>
      <c r="J21" s="4" t="s">
        <v>22</v>
      </c>
      <c r="K21" s="4" t="s">
        <v>23</v>
      </c>
      <c r="L21" s="4" t="s">
        <v>32</v>
      </c>
      <c r="M21" s="4" t="s">
        <v>33</v>
      </c>
      <c r="N21" s="5">
        <v>2</v>
      </c>
      <c r="O21" s="2">
        <f t="shared" si="0"/>
        <v>300</v>
      </c>
      <c r="P21" s="2">
        <v>750</v>
      </c>
      <c r="Q21" s="2">
        <f>O21*N21</f>
        <v>600</v>
      </c>
      <c r="R21" s="2">
        <f>P21*N21</f>
        <v>1500</v>
      </c>
      <c r="S21" s="4" t="s">
        <v>99</v>
      </c>
      <c r="T21" s="4" t="s">
        <v>100</v>
      </c>
      <c r="U21" s="4" t="s">
        <v>101</v>
      </c>
      <c r="V21" s="6">
        <v>64041990</v>
      </c>
      <c r="W21" s="4" t="s">
        <v>25</v>
      </c>
      <c r="X21" s="6">
        <v>1</v>
      </c>
      <c r="Y21" s="4" t="s">
        <v>125</v>
      </c>
      <c r="Z21" s="4" t="s">
        <v>126</v>
      </c>
    </row>
    <row r="22" spans="1:26" ht="80.099999999999994" customHeight="1" x14ac:dyDescent="0.25">
      <c r="A22" s="1" t="s">
        <v>127</v>
      </c>
      <c r="B22" s="4"/>
      <c r="C22" s="4"/>
      <c r="D22" s="4"/>
      <c r="E22" s="4" t="s">
        <v>97</v>
      </c>
      <c r="F22" s="4" t="s">
        <v>98</v>
      </c>
      <c r="G22" s="4" t="s">
        <v>62</v>
      </c>
      <c r="H22" s="4" t="s">
        <v>63</v>
      </c>
      <c r="I22" s="4" t="s">
        <v>128</v>
      </c>
      <c r="J22" s="4" t="s">
        <v>22</v>
      </c>
      <c r="K22" s="4" t="s">
        <v>23</v>
      </c>
      <c r="L22" s="4" t="s">
        <v>32</v>
      </c>
      <c r="M22" s="4" t="s">
        <v>33</v>
      </c>
      <c r="N22" s="5">
        <v>1</v>
      </c>
      <c r="O22" s="2">
        <f t="shared" si="0"/>
        <v>300</v>
      </c>
      <c r="P22" s="2">
        <v>750</v>
      </c>
      <c r="Q22" s="2">
        <f>O22*N22</f>
        <v>300</v>
      </c>
      <c r="R22" s="2">
        <f>P22*N22</f>
        <v>750</v>
      </c>
      <c r="S22" s="4" t="s">
        <v>99</v>
      </c>
      <c r="T22" s="4" t="s">
        <v>100</v>
      </c>
      <c r="U22" s="4" t="s">
        <v>101</v>
      </c>
      <c r="V22" s="6">
        <v>64041990</v>
      </c>
      <c r="W22" s="4" t="s">
        <v>25</v>
      </c>
      <c r="X22" s="6">
        <v>1</v>
      </c>
      <c r="Y22" s="4" t="s">
        <v>129</v>
      </c>
      <c r="Z22" s="4" t="s">
        <v>130</v>
      </c>
    </row>
    <row r="23" spans="1:26" ht="80.099999999999994" customHeight="1" x14ac:dyDescent="0.25">
      <c r="A23" s="1" t="s">
        <v>131</v>
      </c>
      <c r="B23" s="4"/>
      <c r="C23" s="4"/>
      <c r="D23" s="4"/>
      <c r="E23" s="4" t="s">
        <v>97</v>
      </c>
      <c r="F23" s="4" t="s">
        <v>98</v>
      </c>
      <c r="G23" s="4" t="s">
        <v>62</v>
      </c>
      <c r="H23" s="4" t="s">
        <v>63</v>
      </c>
      <c r="I23" s="4" t="s">
        <v>132</v>
      </c>
      <c r="J23" s="4" t="s">
        <v>22</v>
      </c>
      <c r="K23" s="4" t="s">
        <v>23</v>
      </c>
      <c r="L23" s="4" t="s">
        <v>32</v>
      </c>
      <c r="M23" s="4" t="s">
        <v>33</v>
      </c>
      <c r="N23" s="5">
        <v>1</v>
      </c>
      <c r="O23" s="2">
        <f t="shared" si="0"/>
        <v>300</v>
      </c>
      <c r="P23" s="2">
        <v>750</v>
      </c>
      <c r="Q23" s="2">
        <f>O23*N23</f>
        <v>300</v>
      </c>
      <c r="R23" s="2">
        <f>P23*N23</f>
        <v>750</v>
      </c>
      <c r="S23" s="4" t="s">
        <v>99</v>
      </c>
      <c r="T23" s="4" t="s">
        <v>100</v>
      </c>
      <c r="U23" s="4" t="s">
        <v>101</v>
      </c>
      <c r="V23" s="6">
        <v>64041990</v>
      </c>
      <c r="W23" s="4" t="s">
        <v>25</v>
      </c>
      <c r="X23" s="6">
        <v>1</v>
      </c>
      <c r="Y23" s="4" t="s">
        <v>133</v>
      </c>
      <c r="Z23" s="4" t="s">
        <v>134</v>
      </c>
    </row>
    <row r="24" spans="1:26" ht="80.099999999999994" customHeight="1" x14ac:dyDescent="0.25">
      <c r="A24" s="1" t="s">
        <v>135</v>
      </c>
      <c r="B24" s="4"/>
      <c r="C24" s="4"/>
      <c r="D24" s="4"/>
      <c r="E24" s="4" t="s">
        <v>136</v>
      </c>
      <c r="F24" s="4" t="s">
        <v>137</v>
      </c>
      <c r="G24" s="4" t="s">
        <v>138</v>
      </c>
      <c r="H24" s="4" t="s">
        <v>139</v>
      </c>
      <c r="I24" s="4" t="s">
        <v>73</v>
      </c>
      <c r="J24" s="4" t="s">
        <v>22</v>
      </c>
      <c r="K24" s="4" t="s">
        <v>23</v>
      </c>
      <c r="L24" s="4" t="s">
        <v>32</v>
      </c>
      <c r="M24" s="4" t="s">
        <v>33</v>
      </c>
      <c r="N24" s="5">
        <v>3</v>
      </c>
      <c r="O24" s="2">
        <f t="shared" si="0"/>
        <v>358</v>
      </c>
      <c r="P24" s="2">
        <v>895</v>
      </c>
      <c r="Q24" s="2">
        <f>O24*N24</f>
        <v>1074</v>
      </c>
      <c r="R24" s="2">
        <f>P24*N24</f>
        <v>2685</v>
      </c>
      <c r="S24" s="4" t="s">
        <v>140</v>
      </c>
      <c r="T24" s="4" t="s">
        <v>141</v>
      </c>
      <c r="U24" s="4" t="s">
        <v>142</v>
      </c>
      <c r="V24" s="6">
        <v>64041990</v>
      </c>
      <c r="W24" s="4" t="s">
        <v>25</v>
      </c>
      <c r="X24" s="6">
        <v>1</v>
      </c>
      <c r="Y24" s="4" t="s">
        <v>143</v>
      </c>
      <c r="Z24" s="4" t="s">
        <v>144</v>
      </c>
    </row>
    <row r="25" spans="1:26" ht="80.099999999999994" customHeight="1" x14ac:dyDescent="0.25">
      <c r="A25" s="1" t="s">
        <v>145</v>
      </c>
      <c r="B25" s="4"/>
      <c r="C25" s="4"/>
      <c r="D25" s="4"/>
      <c r="E25" s="4" t="s">
        <v>136</v>
      </c>
      <c r="F25" s="4" t="s">
        <v>137</v>
      </c>
      <c r="G25" s="4" t="s">
        <v>138</v>
      </c>
      <c r="H25" s="4" t="s">
        <v>139</v>
      </c>
      <c r="I25" s="4" t="s">
        <v>89</v>
      </c>
      <c r="J25" s="4" t="s">
        <v>22</v>
      </c>
      <c r="K25" s="4" t="s">
        <v>23</v>
      </c>
      <c r="L25" s="4" t="s">
        <v>32</v>
      </c>
      <c r="M25" s="4" t="s">
        <v>33</v>
      </c>
      <c r="N25" s="5">
        <v>8</v>
      </c>
      <c r="O25" s="2">
        <f t="shared" si="0"/>
        <v>358</v>
      </c>
      <c r="P25" s="2">
        <v>895</v>
      </c>
      <c r="Q25" s="2">
        <f>O25*N25</f>
        <v>2864</v>
      </c>
      <c r="R25" s="2">
        <f>P25*N25</f>
        <v>7160</v>
      </c>
      <c r="S25" s="4" t="s">
        <v>140</v>
      </c>
      <c r="T25" s="4" t="s">
        <v>141</v>
      </c>
      <c r="U25" s="4" t="s">
        <v>142</v>
      </c>
      <c r="V25" s="6">
        <v>64041990</v>
      </c>
      <c r="W25" s="4" t="s">
        <v>25</v>
      </c>
      <c r="X25" s="6">
        <v>1</v>
      </c>
      <c r="Y25" s="4" t="s">
        <v>146</v>
      </c>
      <c r="Z25" s="4" t="s">
        <v>147</v>
      </c>
    </row>
    <row r="26" spans="1:26" ht="80.099999999999994" customHeight="1" x14ac:dyDescent="0.25">
      <c r="A26" s="1" t="s">
        <v>148</v>
      </c>
      <c r="B26" s="4"/>
      <c r="C26" s="4"/>
      <c r="D26" s="4"/>
      <c r="E26" s="4" t="s">
        <v>149</v>
      </c>
      <c r="F26" s="4" t="s">
        <v>150</v>
      </c>
      <c r="G26" s="4" t="s">
        <v>151</v>
      </c>
      <c r="H26" s="4" t="s">
        <v>152</v>
      </c>
      <c r="I26" s="4" t="s">
        <v>77</v>
      </c>
      <c r="J26" s="4" t="s">
        <v>22</v>
      </c>
      <c r="K26" s="4" t="s">
        <v>23</v>
      </c>
      <c r="L26" s="4" t="s">
        <v>32</v>
      </c>
      <c r="M26" s="4" t="s">
        <v>33</v>
      </c>
      <c r="N26" s="5">
        <v>2</v>
      </c>
      <c r="O26" s="2">
        <f t="shared" si="0"/>
        <v>398</v>
      </c>
      <c r="P26" s="2">
        <v>995</v>
      </c>
      <c r="Q26" s="2">
        <f>O26*N26</f>
        <v>796</v>
      </c>
      <c r="R26" s="2">
        <f>P26*N26</f>
        <v>1990</v>
      </c>
      <c r="S26" s="4" t="s">
        <v>64</v>
      </c>
      <c r="T26" s="4" t="s">
        <v>153</v>
      </c>
      <c r="U26" s="4" t="s">
        <v>154</v>
      </c>
      <c r="V26" s="6">
        <v>64041990</v>
      </c>
      <c r="W26" s="4" t="s">
        <v>25</v>
      </c>
      <c r="X26" s="6">
        <v>1</v>
      </c>
      <c r="Y26" s="4" t="s">
        <v>155</v>
      </c>
      <c r="Z26" s="4" t="s">
        <v>156</v>
      </c>
    </row>
    <row r="27" spans="1:26" ht="80.099999999999994" customHeight="1" x14ac:dyDescent="0.25">
      <c r="A27" s="1" t="s">
        <v>157</v>
      </c>
      <c r="B27" s="4"/>
      <c r="C27" s="4"/>
      <c r="D27" s="4"/>
      <c r="E27" s="4" t="s">
        <v>149</v>
      </c>
      <c r="F27" s="4" t="s">
        <v>150</v>
      </c>
      <c r="G27" s="4" t="s">
        <v>151</v>
      </c>
      <c r="H27" s="4" t="s">
        <v>152</v>
      </c>
      <c r="I27" s="4" t="s">
        <v>81</v>
      </c>
      <c r="J27" s="4" t="s">
        <v>22</v>
      </c>
      <c r="K27" s="4" t="s">
        <v>23</v>
      </c>
      <c r="L27" s="4" t="s">
        <v>32</v>
      </c>
      <c r="M27" s="4" t="s">
        <v>33</v>
      </c>
      <c r="N27" s="5">
        <v>1</v>
      </c>
      <c r="O27" s="2">
        <f t="shared" si="0"/>
        <v>398</v>
      </c>
      <c r="P27" s="2">
        <v>995</v>
      </c>
      <c r="Q27" s="2">
        <f>O27*N27</f>
        <v>398</v>
      </c>
      <c r="R27" s="2">
        <f>P27*N27</f>
        <v>995</v>
      </c>
      <c r="S27" s="4" t="s">
        <v>64</v>
      </c>
      <c r="T27" s="4" t="s">
        <v>153</v>
      </c>
      <c r="U27" s="4" t="s">
        <v>154</v>
      </c>
      <c r="V27" s="6">
        <v>64041990</v>
      </c>
      <c r="W27" s="4" t="s">
        <v>25</v>
      </c>
      <c r="X27" s="6">
        <v>1</v>
      </c>
      <c r="Y27" s="4" t="s">
        <v>158</v>
      </c>
      <c r="Z27" s="4" t="s">
        <v>159</v>
      </c>
    </row>
    <row r="28" spans="1:26" ht="80.099999999999994" customHeight="1" x14ac:dyDescent="0.25">
      <c r="A28" s="1" t="s">
        <v>160</v>
      </c>
      <c r="B28" s="4"/>
      <c r="C28" s="4"/>
      <c r="D28" s="4"/>
      <c r="E28" s="4" t="s">
        <v>161</v>
      </c>
      <c r="F28" s="4" t="s">
        <v>162</v>
      </c>
      <c r="G28" s="4" t="s">
        <v>62</v>
      </c>
      <c r="H28" s="4" t="s">
        <v>63</v>
      </c>
      <c r="I28" s="4" t="s">
        <v>77</v>
      </c>
      <c r="J28" s="4" t="s">
        <v>22</v>
      </c>
      <c r="K28" s="4" t="s">
        <v>23</v>
      </c>
      <c r="L28" s="4" t="s">
        <v>32</v>
      </c>
      <c r="M28" s="4" t="s">
        <v>33</v>
      </c>
      <c r="N28" s="5">
        <v>1</v>
      </c>
      <c r="O28" s="2">
        <f t="shared" si="0"/>
        <v>298</v>
      </c>
      <c r="P28" s="2">
        <v>745</v>
      </c>
      <c r="Q28" s="2">
        <f>O28*N28</f>
        <v>298</v>
      </c>
      <c r="R28" s="2">
        <f>P28*N28</f>
        <v>745</v>
      </c>
      <c r="S28" s="4" t="s">
        <v>24</v>
      </c>
      <c r="T28" s="4" t="s">
        <v>163</v>
      </c>
      <c r="U28" s="4" t="s">
        <v>35</v>
      </c>
      <c r="V28" s="6">
        <v>64039998</v>
      </c>
      <c r="W28" s="4" t="s">
        <v>25</v>
      </c>
      <c r="X28" s="6">
        <v>1</v>
      </c>
      <c r="Y28" s="4" t="s">
        <v>164</v>
      </c>
      <c r="Z28" s="4" t="s">
        <v>165</v>
      </c>
    </row>
    <row r="29" spans="1:26" ht="80.099999999999994" customHeight="1" x14ac:dyDescent="0.25">
      <c r="A29" s="1" t="s">
        <v>166</v>
      </c>
      <c r="B29" s="4"/>
      <c r="C29" s="4"/>
      <c r="D29" s="4"/>
      <c r="E29" s="4" t="s">
        <v>167</v>
      </c>
      <c r="F29" s="4" t="s">
        <v>168</v>
      </c>
      <c r="G29" s="4" t="s">
        <v>62</v>
      </c>
      <c r="H29" s="4" t="s">
        <v>63</v>
      </c>
      <c r="I29" s="4" t="s">
        <v>47</v>
      </c>
      <c r="J29" s="4" t="s">
        <v>22</v>
      </c>
      <c r="K29" s="4" t="s">
        <v>23</v>
      </c>
      <c r="L29" s="4" t="s">
        <v>32</v>
      </c>
      <c r="M29" s="4" t="s">
        <v>33</v>
      </c>
      <c r="N29" s="5">
        <v>1</v>
      </c>
      <c r="O29" s="2">
        <f t="shared" si="0"/>
        <v>238</v>
      </c>
      <c r="P29" s="2">
        <v>595</v>
      </c>
      <c r="Q29" s="2">
        <f>O29*N29</f>
        <v>238</v>
      </c>
      <c r="R29" s="2">
        <f>P29*N29</f>
        <v>595</v>
      </c>
      <c r="S29" s="4" t="s">
        <v>169</v>
      </c>
      <c r="T29" s="4" t="s">
        <v>170</v>
      </c>
      <c r="U29" s="4" t="s">
        <v>35</v>
      </c>
      <c r="V29" s="6">
        <v>64039998</v>
      </c>
      <c r="W29" s="4" t="s">
        <v>25</v>
      </c>
      <c r="X29" s="6">
        <v>1</v>
      </c>
      <c r="Y29" s="4" t="s">
        <v>171</v>
      </c>
      <c r="Z29" s="4" t="s">
        <v>172</v>
      </c>
    </row>
    <row r="30" spans="1:26" ht="80.099999999999994" customHeight="1" x14ac:dyDescent="0.25">
      <c r="A30" s="1" t="s">
        <v>173</v>
      </c>
      <c r="B30" s="4"/>
      <c r="C30" s="4"/>
      <c r="D30" s="4"/>
      <c r="E30" s="4" t="s">
        <v>174</v>
      </c>
      <c r="F30" s="4" t="s">
        <v>175</v>
      </c>
      <c r="G30" s="4" t="s">
        <v>62</v>
      </c>
      <c r="H30" s="4" t="s">
        <v>63</v>
      </c>
      <c r="I30" s="4" t="s">
        <v>47</v>
      </c>
      <c r="J30" s="4" t="s">
        <v>22</v>
      </c>
      <c r="K30" s="4" t="s">
        <v>23</v>
      </c>
      <c r="L30" s="4" t="s">
        <v>32</v>
      </c>
      <c r="M30" s="4" t="s">
        <v>33</v>
      </c>
      <c r="N30" s="5">
        <v>1</v>
      </c>
      <c r="O30" s="2">
        <f t="shared" si="0"/>
        <v>298</v>
      </c>
      <c r="P30" s="2">
        <v>745</v>
      </c>
      <c r="Q30" s="2">
        <f>O30*N30</f>
        <v>298</v>
      </c>
      <c r="R30" s="2">
        <f>P30*N30</f>
        <v>745</v>
      </c>
      <c r="S30" s="4" t="s">
        <v>24</v>
      </c>
      <c r="T30" s="4" t="s">
        <v>163</v>
      </c>
      <c r="U30" s="4" t="s">
        <v>176</v>
      </c>
      <c r="V30" s="6">
        <v>64039998</v>
      </c>
      <c r="W30" s="4" t="s">
        <v>25</v>
      </c>
      <c r="X30" s="6">
        <v>1</v>
      </c>
      <c r="Y30" s="4" t="s">
        <v>177</v>
      </c>
      <c r="Z30" s="4" t="s">
        <v>178</v>
      </c>
    </row>
    <row r="31" spans="1:26" ht="80.099999999999994" customHeight="1" x14ac:dyDescent="0.25">
      <c r="A31" s="1" t="s">
        <v>179</v>
      </c>
      <c r="B31" s="4"/>
      <c r="C31" s="4"/>
      <c r="D31" s="4"/>
      <c r="E31" s="4" t="s">
        <v>180</v>
      </c>
      <c r="F31" s="4" t="s">
        <v>181</v>
      </c>
      <c r="G31" s="4" t="s">
        <v>182</v>
      </c>
      <c r="H31" s="4" t="s">
        <v>183</v>
      </c>
      <c r="I31" s="4" t="s">
        <v>31</v>
      </c>
      <c r="J31" s="4" t="s">
        <v>22</v>
      </c>
      <c r="K31" s="4" t="s">
        <v>23</v>
      </c>
      <c r="L31" s="4" t="s">
        <v>32</v>
      </c>
      <c r="M31" s="4" t="s">
        <v>184</v>
      </c>
      <c r="N31" s="5">
        <v>1</v>
      </c>
      <c r="O31" s="2">
        <f t="shared" si="0"/>
        <v>338</v>
      </c>
      <c r="P31" s="2">
        <v>845</v>
      </c>
      <c r="Q31" s="2">
        <f>O31*N31</f>
        <v>338</v>
      </c>
      <c r="R31" s="2">
        <f>P31*N31</f>
        <v>845</v>
      </c>
      <c r="S31" s="4" t="s">
        <v>185</v>
      </c>
      <c r="T31" s="4" t="s">
        <v>186</v>
      </c>
      <c r="U31" s="4" t="s">
        <v>187</v>
      </c>
      <c r="V31" s="6">
        <v>64042090</v>
      </c>
      <c r="W31" s="4" t="s">
        <v>25</v>
      </c>
      <c r="X31" s="6">
        <v>1</v>
      </c>
      <c r="Y31" s="4" t="s">
        <v>188</v>
      </c>
      <c r="Z31" s="4" t="s">
        <v>189</v>
      </c>
    </row>
    <row r="32" spans="1:26" ht="80.099999999999994" customHeight="1" x14ac:dyDescent="0.25">
      <c r="A32" s="1" t="s">
        <v>190</v>
      </c>
      <c r="B32" s="4"/>
      <c r="C32" s="4"/>
      <c r="D32" s="4"/>
      <c r="E32" s="4" t="s">
        <v>180</v>
      </c>
      <c r="F32" s="4" t="s">
        <v>181</v>
      </c>
      <c r="G32" s="4" t="s">
        <v>182</v>
      </c>
      <c r="H32" s="4" t="s">
        <v>183</v>
      </c>
      <c r="I32" s="4" t="s">
        <v>47</v>
      </c>
      <c r="J32" s="4" t="s">
        <v>22</v>
      </c>
      <c r="K32" s="4" t="s">
        <v>23</v>
      </c>
      <c r="L32" s="4" t="s">
        <v>32</v>
      </c>
      <c r="M32" s="4" t="s">
        <v>184</v>
      </c>
      <c r="N32" s="5">
        <v>1</v>
      </c>
      <c r="O32" s="2">
        <f t="shared" si="0"/>
        <v>338</v>
      </c>
      <c r="P32" s="2">
        <v>845</v>
      </c>
      <c r="Q32" s="2">
        <f>O32*N32</f>
        <v>338</v>
      </c>
      <c r="R32" s="2">
        <f>P32*N32</f>
        <v>845</v>
      </c>
      <c r="S32" s="4" t="s">
        <v>185</v>
      </c>
      <c r="T32" s="4" t="s">
        <v>186</v>
      </c>
      <c r="U32" s="4" t="s">
        <v>187</v>
      </c>
      <c r="V32" s="6">
        <v>64042090</v>
      </c>
      <c r="W32" s="4" t="s">
        <v>25</v>
      </c>
      <c r="X32" s="6">
        <v>1</v>
      </c>
      <c r="Y32" s="4" t="s">
        <v>191</v>
      </c>
      <c r="Z32" s="4" t="s">
        <v>192</v>
      </c>
    </row>
    <row r="33" spans="1:26" ht="80.099999999999994" customHeight="1" x14ac:dyDescent="0.25">
      <c r="A33" s="1" t="s">
        <v>193</v>
      </c>
      <c r="B33" s="4"/>
      <c r="C33" s="4"/>
      <c r="D33" s="4"/>
      <c r="E33" s="4" t="s">
        <v>180</v>
      </c>
      <c r="F33" s="4" t="s">
        <v>181</v>
      </c>
      <c r="G33" s="4" t="s">
        <v>182</v>
      </c>
      <c r="H33" s="4" t="s">
        <v>183</v>
      </c>
      <c r="I33" s="4" t="s">
        <v>77</v>
      </c>
      <c r="J33" s="4" t="s">
        <v>22</v>
      </c>
      <c r="K33" s="4" t="s">
        <v>23</v>
      </c>
      <c r="L33" s="4" t="s">
        <v>32</v>
      </c>
      <c r="M33" s="4" t="s">
        <v>184</v>
      </c>
      <c r="N33" s="5">
        <v>1</v>
      </c>
      <c r="O33" s="2">
        <f t="shared" si="0"/>
        <v>338</v>
      </c>
      <c r="P33" s="2">
        <v>845</v>
      </c>
      <c r="Q33" s="2">
        <f>O33*N33</f>
        <v>338</v>
      </c>
      <c r="R33" s="2">
        <f>P33*N33</f>
        <v>845</v>
      </c>
      <c r="S33" s="4" t="s">
        <v>185</v>
      </c>
      <c r="T33" s="4" t="s">
        <v>186</v>
      </c>
      <c r="U33" s="4" t="s">
        <v>187</v>
      </c>
      <c r="V33" s="6">
        <v>64042090</v>
      </c>
      <c r="W33" s="4" t="s">
        <v>25</v>
      </c>
      <c r="X33" s="6">
        <v>1</v>
      </c>
      <c r="Y33" s="4" t="s">
        <v>194</v>
      </c>
      <c r="Z33" s="4" t="s">
        <v>195</v>
      </c>
    </row>
    <row r="34" spans="1:26" ht="80.099999999999994" customHeight="1" x14ac:dyDescent="0.25">
      <c r="A34" s="1" t="s">
        <v>196</v>
      </c>
      <c r="B34" s="4"/>
      <c r="C34" s="4"/>
      <c r="D34" s="4"/>
      <c r="E34" s="4" t="s">
        <v>197</v>
      </c>
      <c r="F34" s="4" t="s">
        <v>198</v>
      </c>
      <c r="G34" s="4" t="s">
        <v>85</v>
      </c>
      <c r="H34" s="4" t="s">
        <v>199</v>
      </c>
      <c r="I34" s="4" t="s">
        <v>31</v>
      </c>
      <c r="J34" s="4" t="s">
        <v>22</v>
      </c>
      <c r="K34" s="4" t="s">
        <v>23</v>
      </c>
      <c r="L34" s="4" t="s">
        <v>32</v>
      </c>
      <c r="M34" s="4" t="s">
        <v>200</v>
      </c>
      <c r="N34" s="5">
        <v>1</v>
      </c>
      <c r="O34" s="2">
        <f t="shared" si="0"/>
        <v>358</v>
      </c>
      <c r="P34" s="2">
        <v>895</v>
      </c>
      <c r="Q34" s="2">
        <f>O34*N34</f>
        <v>358</v>
      </c>
      <c r="R34" s="2">
        <f>P34*N34</f>
        <v>895</v>
      </c>
      <c r="S34" s="4" t="s">
        <v>201</v>
      </c>
      <c r="T34" s="4" t="s">
        <v>202</v>
      </c>
      <c r="U34" s="4" t="s">
        <v>203</v>
      </c>
      <c r="V34" s="6">
        <v>64042090</v>
      </c>
      <c r="W34" s="4" t="s">
        <v>25</v>
      </c>
      <c r="X34" s="6">
        <v>1</v>
      </c>
      <c r="Y34" s="4" t="s">
        <v>204</v>
      </c>
      <c r="Z34" s="4" t="s">
        <v>205</v>
      </c>
    </row>
    <row r="35" spans="1:26" ht="80.099999999999994" customHeight="1" x14ac:dyDescent="0.25">
      <c r="A35" s="1" t="s">
        <v>206</v>
      </c>
      <c r="B35" s="4"/>
      <c r="C35" s="4"/>
      <c r="D35" s="4"/>
      <c r="E35" s="4" t="s">
        <v>197</v>
      </c>
      <c r="F35" s="4" t="s">
        <v>198</v>
      </c>
      <c r="G35" s="4" t="s">
        <v>85</v>
      </c>
      <c r="H35" s="4" t="s">
        <v>199</v>
      </c>
      <c r="I35" s="4" t="s">
        <v>41</v>
      </c>
      <c r="J35" s="4" t="s">
        <v>22</v>
      </c>
      <c r="K35" s="4" t="s">
        <v>23</v>
      </c>
      <c r="L35" s="4" t="s">
        <v>32</v>
      </c>
      <c r="M35" s="4" t="s">
        <v>200</v>
      </c>
      <c r="N35" s="5">
        <v>1</v>
      </c>
      <c r="O35" s="2">
        <f t="shared" si="0"/>
        <v>358</v>
      </c>
      <c r="P35" s="2">
        <v>895</v>
      </c>
      <c r="Q35" s="2">
        <f>O35*N35</f>
        <v>358</v>
      </c>
      <c r="R35" s="2">
        <f>P35*N35</f>
        <v>895</v>
      </c>
      <c r="S35" s="4" t="s">
        <v>201</v>
      </c>
      <c r="T35" s="4" t="s">
        <v>202</v>
      </c>
      <c r="U35" s="4" t="s">
        <v>203</v>
      </c>
      <c r="V35" s="6">
        <v>64042090</v>
      </c>
      <c r="W35" s="4" t="s">
        <v>25</v>
      </c>
      <c r="X35" s="6">
        <v>1</v>
      </c>
      <c r="Y35" s="4" t="s">
        <v>207</v>
      </c>
      <c r="Z35" s="4" t="s">
        <v>208</v>
      </c>
    </row>
    <row r="36" spans="1:26" ht="80.099999999999994" customHeight="1" x14ac:dyDescent="0.25">
      <c r="A36" s="1" t="s">
        <v>209</v>
      </c>
      <c r="B36" s="4"/>
      <c r="C36" s="4"/>
      <c r="D36" s="4"/>
      <c r="E36" s="4" t="s">
        <v>210</v>
      </c>
      <c r="F36" s="4" t="s">
        <v>211</v>
      </c>
      <c r="G36" s="4" t="s">
        <v>212</v>
      </c>
      <c r="H36" s="4" t="s">
        <v>213</v>
      </c>
      <c r="I36" s="4" t="s">
        <v>77</v>
      </c>
      <c r="J36" s="4" t="s">
        <v>22</v>
      </c>
      <c r="K36" s="4" t="s">
        <v>23</v>
      </c>
      <c r="L36" s="4" t="s">
        <v>32</v>
      </c>
      <c r="M36" s="4" t="s">
        <v>200</v>
      </c>
      <c r="N36" s="5">
        <v>2</v>
      </c>
      <c r="O36" s="2">
        <f t="shared" si="0"/>
        <v>620</v>
      </c>
      <c r="P36" s="2">
        <v>1550</v>
      </c>
      <c r="Q36" s="2">
        <f>O36*N36</f>
        <v>1240</v>
      </c>
      <c r="R36" s="2">
        <f>P36*N36</f>
        <v>3100</v>
      </c>
      <c r="S36" s="4" t="s">
        <v>214</v>
      </c>
      <c r="T36" s="4" t="s">
        <v>215</v>
      </c>
      <c r="U36" s="4" t="s">
        <v>216</v>
      </c>
      <c r="V36" s="6">
        <v>64042090</v>
      </c>
      <c r="W36" s="4" t="s">
        <v>25</v>
      </c>
      <c r="X36" s="6">
        <v>1</v>
      </c>
      <c r="Y36" s="4" t="s">
        <v>217</v>
      </c>
      <c r="Z36" s="4" t="s">
        <v>218</v>
      </c>
    </row>
    <row r="37" spans="1:26" ht="80.099999999999994" customHeight="1" x14ac:dyDescent="0.25">
      <c r="A37" s="1" t="s">
        <v>219</v>
      </c>
      <c r="B37" s="4"/>
      <c r="C37" s="4"/>
      <c r="D37" s="4"/>
      <c r="E37" s="4" t="s">
        <v>210</v>
      </c>
      <c r="F37" s="4" t="s">
        <v>211</v>
      </c>
      <c r="G37" s="4" t="s">
        <v>212</v>
      </c>
      <c r="H37" s="4" t="s">
        <v>213</v>
      </c>
      <c r="I37" s="4" t="s">
        <v>81</v>
      </c>
      <c r="J37" s="4" t="s">
        <v>22</v>
      </c>
      <c r="K37" s="4" t="s">
        <v>23</v>
      </c>
      <c r="L37" s="4" t="s">
        <v>32</v>
      </c>
      <c r="M37" s="4" t="s">
        <v>200</v>
      </c>
      <c r="N37" s="5">
        <v>3</v>
      </c>
      <c r="O37" s="2">
        <f t="shared" si="0"/>
        <v>620</v>
      </c>
      <c r="P37" s="2">
        <v>1550</v>
      </c>
      <c r="Q37" s="2">
        <f>O37*N37</f>
        <v>1860</v>
      </c>
      <c r="R37" s="2">
        <f>P37*N37</f>
        <v>4650</v>
      </c>
      <c r="S37" s="4" t="s">
        <v>214</v>
      </c>
      <c r="T37" s="4" t="s">
        <v>215</v>
      </c>
      <c r="U37" s="4" t="s">
        <v>216</v>
      </c>
      <c r="V37" s="6">
        <v>64042090</v>
      </c>
      <c r="W37" s="4" t="s">
        <v>25</v>
      </c>
      <c r="X37" s="6">
        <v>1</v>
      </c>
      <c r="Y37" s="4" t="s">
        <v>220</v>
      </c>
      <c r="Z37" s="4" t="s">
        <v>221</v>
      </c>
    </row>
    <row r="38" spans="1:26" ht="80.099999999999994" customHeight="1" x14ac:dyDescent="0.25">
      <c r="A38" s="1" t="s">
        <v>222</v>
      </c>
      <c r="B38" s="4"/>
      <c r="C38" s="4"/>
      <c r="D38" s="4"/>
      <c r="E38" s="4" t="s">
        <v>223</v>
      </c>
      <c r="F38" s="4" t="s">
        <v>224</v>
      </c>
      <c r="G38" s="4" t="s">
        <v>62</v>
      </c>
      <c r="H38" s="4" t="s">
        <v>63</v>
      </c>
      <c r="I38" s="4" t="s">
        <v>41</v>
      </c>
      <c r="J38" s="4" t="s">
        <v>22</v>
      </c>
      <c r="K38" s="4" t="s">
        <v>23</v>
      </c>
      <c r="L38" s="4" t="s">
        <v>32</v>
      </c>
      <c r="M38" s="4" t="s">
        <v>225</v>
      </c>
      <c r="N38" s="5">
        <v>1</v>
      </c>
      <c r="O38" s="2">
        <f t="shared" si="0"/>
        <v>298</v>
      </c>
      <c r="P38" s="2">
        <v>745</v>
      </c>
      <c r="Q38" s="2">
        <f>O38*N38</f>
        <v>298</v>
      </c>
      <c r="R38" s="2">
        <f>P38*N38</f>
        <v>745</v>
      </c>
      <c r="S38" s="4" t="s">
        <v>24</v>
      </c>
      <c r="T38" s="4" t="s">
        <v>226</v>
      </c>
      <c r="U38" s="4" t="s">
        <v>227</v>
      </c>
      <c r="V38" s="6">
        <v>64035911</v>
      </c>
      <c r="W38" s="4" t="s">
        <v>25</v>
      </c>
      <c r="X38" s="6">
        <v>1</v>
      </c>
      <c r="Y38" s="4" t="s">
        <v>228</v>
      </c>
      <c r="Z38" s="4" t="s">
        <v>229</v>
      </c>
    </row>
    <row r="39" spans="1:26" ht="80.099999999999994" customHeight="1" x14ac:dyDescent="0.25">
      <c r="A39" s="1" t="s">
        <v>230</v>
      </c>
      <c r="B39" s="4"/>
      <c r="C39" s="4"/>
      <c r="D39" s="4"/>
      <c r="E39" s="4" t="s">
        <v>231</v>
      </c>
      <c r="F39" s="4" t="s">
        <v>232</v>
      </c>
      <c r="G39" s="4" t="s">
        <v>233</v>
      </c>
      <c r="H39" s="4" t="s">
        <v>234</v>
      </c>
      <c r="I39" s="4" t="s">
        <v>73</v>
      </c>
      <c r="J39" s="4" t="s">
        <v>22</v>
      </c>
      <c r="K39" s="4" t="s">
        <v>23</v>
      </c>
      <c r="L39" s="4" t="s">
        <v>32</v>
      </c>
      <c r="M39" s="4" t="s">
        <v>235</v>
      </c>
      <c r="N39" s="5">
        <v>3</v>
      </c>
      <c r="O39" s="2">
        <f t="shared" si="0"/>
        <v>540</v>
      </c>
      <c r="P39" s="2">
        <v>1350</v>
      </c>
      <c r="Q39" s="2">
        <f>O39*N39</f>
        <v>1620</v>
      </c>
      <c r="R39" s="2">
        <f>P39*N39</f>
        <v>4050</v>
      </c>
      <c r="S39" s="4" t="s">
        <v>236</v>
      </c>
      <c r="T39" s="4" t="s">
        <v>237</v>
      </c>
      <c r="U39" s="4" t="s">
        <v>238</v>
      </c>
      <c r="V39" s="6">
        <v>64035199</v>
      </c>
      <c r="W39" s="4" t="s">
        <v>25</v>
      </c>
      <c r="X39" s="6">
        <v>1</v>
      </c>
      <c r="Y39" s="4" t="s">
        <v>239</v>
      </c>
      <c r="Z39" s="4" t="s">
        <v>240</v>
      </c>
    </row>
    <row r="40" spans="1:26" ht="80.099999999999994" customHeight="1" x14ac:dyDescent="0.25">
      <c r="A40" s="1" t="s">
        <v>241</v>
      </c>
      <c r="B40" s="4"/>
      <c r="C40" s="4"/>
      <c r="D40" s="4"/>
      <c r="E40" s="4" t="s">
        <v>231</v>
      </c>
      <c r="F40" s="4" t="s">
        <v>232</v>
      </c>
      <c r="G40" s="4" t="s">
        <v>233</v>
      </c>
      <c r="H40" s="4" t="s">
        <v>234</v>
      </c>
      <c r="I40" s="4" t="s">
        <v>77</v>
      </c>
      <c r="J40" s="4" t="s">
        <v>22</v>
      </c>
      <c r="K40" s="4" t="s">
        <v>23</v>
      </c>
      <c r="L40" s="4" t="s">
        <v>32</v>
      </c>
      <c r="M40" s="4" t="s">
        <v>235</v>
      </c>
      <c r="N40" s="5">
        <v>1</v>
      </c>
      <c r="O40" s="2">
        <f t="shared" si="0"/>
        <v>540</v>
      </c>
      <c r="P40" s="2">
        <v>1350</v>
      </c>
      <c r="Q40" s="2">
        <f>O40*N40</f>
        <v>540</v>
      </c>
      <c r="R40" s="2">
        <f>P40*N40</f>
        <v>1350</v>
      </c>
      <c r="S40" s="4" t="s">
        <v>236</v>
      </c>
      <c r="T40" s="4" t="s">
        <v>237</v>
      </c>
      <c r="U40" s="4" t="s">
        <v>238</v>
      </c>
      <c r="V40" s="6">
        <v>64035199</v>
      </c>
      <c r="W40" s="4" t="s">
        <v>25</v>
      </c>
      <c r="X40" s="6">
        <v>1</v>
      </c>
      <c r="Y40" s="4" t="s">
        <v>242</v>
      </c>
      <c r="Z40" s="4" t="s">
        <v>243</v>
      </c>
    </row>
    <row r="41" spans="1:26" ht="80.099999999999994" customHeight="1" x14ac:dyDescent="0.25">
      <c r="A41" s="1" t="s">
        <v>244</v>
      </c>
      <c r="B41" s="4"/>
      <c r="C41" s="4"/>
      <c r="D41" s="4"/>
      <c r="E41" s="4" t="s">
        <v>231</v>
      </c>
      <c r="F41" s="4" t="s">
        <v>232</v>
      </c>
      <c r="G41" s="4" t="s">
        <v>233</v>
      </c>
      <c r="H41" s="4" t="s">
        <v>234</v>
      </c>
      <c r="I41" s="4" t="s">
        <v>81</v>
      </c>
      <c r="J41" s="4" t="s">
        <v>22</v>
      </c>
      <c r="K41" s="4" t="s">
        <v>23</v>
      </c>
      <c r="L41" s="4" t="s">
        <v>32</v>
      </c>
      <c r="M41" s="4" t="s">
        <v>235</v>
      </c>
      <c r="N41" s="5">
        <v>4</v>
      </c>
      <c r="O41" s="2">
        <f t="shared" si="0"/>
        <v>540</v>
      </c>
      <c r="P41" s="2">
        <v>1350</v>
      </c>
      <c r="Q41" s="2">
        <f>O41*N41</f>
        <v>2160</v>
      </c>
      <c r="R41" s="2">
        <f>P41*N41</f>
        <v>5400</v>
      </c>
      <c r="S41" s="4" t="s">
        <v>236</v>
      </c>
      <c r="T41" s="4" t="s">
        <v>237</v>
      </c>
      <c r="U41" s="4" t="s">
        <v>238</v>
      </c>
      <c r="V41" s="6">
        <v>64035199</v>
      </c>
      <c r="W41" s="4" t="s">
        <v>25</v>
      </c>
      <c r="X41" s="6">
        <v>1</v>
      </c>
      <c r="Y41" s="4" t="s">
        <v>245</v>
      </c>
      <c r="Z41" s="4" t="s">
        <v>246</v>
      </c>
    </row>
    <row r="42" spans="1:26" ht="80.099999999999994" customHeight="1" x14ac:dyDescent="0.25">
      <c r="A42" s="1" t="s">
        <v>247</v>
      </c>
      <c r="B42" s="4"/>
      <c r="C42" s="4"/>
      <c r="D42" s="4"/>
      <c r="E42" s="4" t="s">
        <v>231</v>
      </c>
      <c r="F42" s="4" t="s">
        <v>232</v>
      </c>
      <c r="G42" s="4" t="s">
        <v>233</v>
      </c>
      <c r="H42" s="4" t="s">
        <v>234</v>
      </c>
      <c r="I42" s="4" t="s">
        <v>93</v>
      </c>
      <c r="J42" s="4" t="s">
        <v>22</v>
      </c>
      <c r="K42" s="4" t="s">
        <v>23</v>
      </c>
      <c r="L42" s="4" t="s">
        <v>32</v>
      </c>
      <c r="M42" s="4" t="s">
        <v>235</v>
      </c>
      <c r="N42" s="5">
        <v>4</v>
      </c>
      <c r="O42" s="2">
        <f t="shared" si="0"/>
        <v>540</v>
      </c>
      <c r="P42" s="2">
        <v>1350</v>
      </c>
      <c r="Q42" s="2">
        <f>O42*N42</f>
        <v>2160</v>
      </c>
      <c r="R42" s="2">
        <f>P42*N42</f>
        <v>5400</v>
      </c>
      <c r="S42" s="4" t="s">
        <v>236</v>
      </c>
      <c r="T42" s="4" t="s">
        <v>237</v>
      </c>
      <c r="U42" s="4" t="s">
        <v>238</v>
      </c>
      <c r="V42" s="6">
        <v>64035199</v>
      </c>
      <c r="W42" s="4" t="s">
        <v>25</v>
      </c>
      <c r="X42" s="6">
        <v>1</v>
      </c>
      <c r="Y42" s="4" t="s">
        <v>248</v>
      </c>
      <c r="Z42" s="4" t="s">
        <v>249</v>
      </c>
    </row>
    <row r="43" spans="1:26" ht="80.099999999999994" customHeight="1" x14ac:dyDescent="0.25">
      <c r="A43" s="1" t="s">
        <v>250</v>
      </c>
      <c r="B43" s="4"/>
      <c r="C43" s="4"/>
      <c r="D43" s="4"/>
      <c r="E43" s="4" t="s">
        <v>231</v>
      </c>
      <c r="F43" s="4" t="s">
        <v>232</v>
      </c>
      <c r="G43" s="4" t="s">
        <v>233</v>
      </c>
      <c r="H43" s="4" t="s">
        <v>234</v>
      </c>
      <c r="I43" s="4" t="s">
        <v>120</v>
      </c>
      <c r="J43" s="4" t="s">
        <v>22</v>
      </c>
      <c r="K43" s="4" t="s">
        <v>23</v>
      </c>
      <c r="L43" s="4" t="s">
        <v>32</v>
      </c>
      <c r="M43" s="4" t="s">
        <v>235</v>
      </c>
      <c r="N43" s="5">
        <v>2</v>
      </c>
      <c r="O43" s="2">
        <f t="shared" si="0"/>
        <v>540</v>
      </c>
      <c r="P43" s="2">
        <v>1350</v>
      </c>
      <c r="Q43" s="2">
        <f>O43*N43</f>
        <v>1080</v>
      </c>
      <c r="R43" s="2">
        <f>P43*N43</f>
        <v>2700</v>
      </c>
      <c r="S43" s="4" t="s">
        <v>236</v>
      </c>
      <c r="T43" s="4" t="s">
        <v>237</v>
      </c>
      <c r="U43" s="4" t="s">
        <v>238</v>
      </c>
      <c r="V43" s="6">
        <v>64035199</v>
      </c>
      <c r="W43" s="4" t="s">
        <v>25</v>
      </c>
      <c r="X43" s="6">
        <v>1</v>
      </c>
      <c r="Y43" s="4" t="s">
        <v>251</v>
      </c>
      <c r="Z43" s="4" t="s">
        <v>252</v>
      </c>
    </row>
    <row r="44" spans="1:26" ht="80.099999999999994" customHeight="1" x14ac:dyDescent="0.25">
      <c r="A44" s="1" t="s">
        <v>253</v>
      </c>
      <c r="B44" s="4"/>
      <c r="C44" s="4"/>
      <c r="D44" s="4"/>
      <c r="E44" s="4" t="s">
        <v>231</v>
      </c>
      <c r="F44" s="4" t="s">
        <v>232</v>
      </c>
      <c r="G44" s="4" t="s">
        <v>233</v>
      </c>
      <c r="H44" s="4" t="s">
        <v>234</v>
      </c>
      <c r="I44" s="4" t="s">
        <v>124</v>
      </c>
      <c r="J44" s="4" t="s">
        <v>22</v>
      </c>
      <c r="K44" s="4" t="s">
        <v>23</v>
      </c>
      <c r="L44" s="4" t="s">
        <v>32</v>
      </c>
      <c r="M44" s="4" t="s">
        <v>235</v>
      </c>
      <c r="N44" s="5">
        <v>2</v>
      </c>
      <c r="O44" s="2">
        <f t="shared" si="0"/>
        <v>540</v>
      </c>
      <c r="P44" s="2">
        <v>1350</v>
      </c>
      <c r="Q44" s="2">
        <f>O44*N44</f>
        <v>1080</v>
      </c>
      <c r="R44" s="2">
        <f>P44*N44</f>
        <v>2700</v>
      </c>
      <c r="S44" s="4" t="s">
        <v>236</v>
      </c>
      <c r="T44" s="4" t="s">
        <v>237</v>
      </c>
      <c r="U44" s="4" t="s">
        <v>238</v>
      </c>
      <c r="V44" s="6">
        <v>64035199</v>
      </c>
      <c r="W44" s="4" t="s">
        <v>25</v>
      </c>
      <c r="X44" s="6">
        <v>1</v>
      </c>
      <c r="Y44" s="4" t="s">
        <v>254</v>
      </c>
      <c r="Z44" s="4" t="s">
        <v>255</v>
      </c>
    </row>
    <row r="45" spans="1:26" ht="80.099999999999994" customHeight="1" x14ac:dyDescent="0.25">
      <c r="A45" s="1" t="s">
        <v>256</v>
      </c>
      <c r="B45" s="4"/>
      <c r="C45" s="4"/>
      <c r="D45" s="4"/>
      <c r="E45" s="4" t="s">
        <v>231</v>
      </c>
      <c r="F45" s="4" t="s">
        <v>232</v>
      </c>
      <c r="G45" s="4" t="s">
        <v>233</v>
      </c>
      <c r="H45" s="4" t="s">
        <v>234</v>
      </c>
      <c r="I45" s="4" t="s">
        <v>128</v>
      </c>
      <c r="J45" s="4" t="s">
        <v>22</v>
      </c>
      <c r="K45" s="4" t="s">
        <v>23</v>
      </c>
      <c r="L45" s="4" t="s">
        <v>32</v>
      </c>
      <c r="M45" s="4" t="s">
        <v>235</v>
      </c>
      <c r="N45" s="5">
        <v>1</v>
      </c>
      <c r="O45" s="2">
        <f t="shared" si="0"/>
        <v>540</v>
      </c>
      <c r="P45" s="2">
        <v>1350</v>
      </c>
      <c r="Q45" s="2">
        <f>O45*N45</f>
        <v>540</v>
      </c>
      <c r="R45" s="2">
        <f>P45*N45</f>
        <v>1350</v>
      </c>
      <c r="S45" s="4" t="s">
        <v>236</v>
      </c>
      <c r="T45" s="4" t="s">
        <v>237</v>
      </c>
      <c r="U45" s="4" t="s">
        <v>238</v>
      </c>
      <c r="V45" s="6">
        <v>64035199</v>
      </c>
      <c r="W45" s="4" t="s">
        <v>25</v>
      </c>
      <c r="X45" s="6">
        <v>1</v>
      </c>
      <c r="Y45" s="4" t="s">
        <v>257</v>
      </c>
      <c r="Z45" s="4" t="s">
        <v>258</v>
      </c>
    </row>
    <row r="46" spans="1:26" ht="80.099999999999994" customHeight="1" x14ac:dyDescent="0.25">
      <c r="A46" s="1" t="s">
        <v>259</v>
      </c>
      <c r="B46" s="4"/>
      <c r="C46" s="4"/>
      <c r="D46" s="4"/>
      <c r="E46" s="4" t="s">
        <v>260</v>
      </c>
      <c r="F46" s="4" t="s">
        <v>261</v>
      </c>
      <c r="G46" s="4" t="s">
        <v>138</v>
      </c>
      <c r="H46" s="4" t="s">
        <v>139</v>
      </c>
      <c r="I46" s="4" t="s">
        <v>47</v>
      </c>
      <c r="J46" s="4" t="s">
        <v>22</v>
      </c>
      <c r="K46" s="4" t="s">
        <v>23</v>
      </c>
      <c r="L46" s="4" t="s">
        <v>32</v>
      </c>
      <c r="M46" s="4" t="s">
        <v>262</v>
      </c>
      <c r="N46" s="5">
        <v>1</v>
      </c>
      <c r="O46" s="2">
        <f t="shared" si="0"/>
        <v>278</v>
      </c>
      <c r="P46" s="2">
        <v>695</v>
      </c>
      <c r="Q46" s="2">
        <f>O46*N46</f>
        <v>278</v>
      </c>
      <c r="R46" s="2">
        <f>P46*N46</f>
        <v>695</v>
      </c>
      <c r="S46" s="4" t="s">
        <v>263</v>
      </c>
      <c r="T46" s="4" t="s">
        <v>264</v>
      </c>
      <c r="U46" s="4" t="s">
        <v>265</v>
      </c>
      <c r="V46" s="6">
        <v>64041990</v>
      </c>
      <c r="W46" s="4" t="s">
        <v>25</v>
      </c>
      <c r="X46" s="6">
        <v>1</v>
      </c>
      <c r="Y46" s="4" t="s">
        <v>266</v>
      </c>
      <c r="Z46" s="4" t="s">
        <v>267</v>
      </c>
    </row>
    <row r="47" spans="1:26" ht="80.099999999999994" customHeight="1" x14ac:dyDescent="0.25">
      <c r="A47" s="1" t="s">
        <v>268</v>
      </c>
      <c r="B47" s="4"/>
      <c r="C47" s="4"/>
      <c r="D47" s="4"/>
      <c r="E47" s="4" t="s">
        <v>260</v>
      </c>
      <c r="F47" s="4" t="s">
        <v>261</v>
      </c>
      <c r="G47" s="4" t="s">
        <v>138</v>
      </c>
      <c r="H47" s="4" t="s">
        <v>139</v>
      </c>
      <c r="I47" s="4" t="s">
        <v>77</v>
      </c>
      <c r="J47" s="4" t="s">
        <v>22</v>
      </c>
      <c r="K47" s="4" t="s">
        <v>23</v>
      </c>
      <c r="L47" s="4" t="s">
        <v>32</v>
      </c>
      <c r="M47" s="4" t="s">
        <v>262</v>
      </c>
      <c r="N47" s="5">
        <v>2</v>
      </c>
      <c r="O47" s="2">
        <f t="shared" si="0"/>
        <v>278</v>
      </c>
      <c r="P47" s="2">
        <v>695</v>
      </c>
      <c r="Q47" s="2">
        <f>O47*N47</f>
        <v>556</v>
      </c>
      <c r="R47" s="2">
        <f>P47*N47</f>
        <v>1390</v>
      </c>
      <c r="S47" s="4" t="s">
        <v>263</v>
      </c>
      <c r="T47" s="4" t="s">
        <v>264</v>
      </c>
      <c r="U47" s="4" t="s">
        <v>265</v>
      </c>
      <c r="V47" s="6">
        <v>64041990</v>
      </c>
      <c r="W47" s="4" t="s">
        <v>25</v>
      </c>
      <c r="X47" s="6">
        <v>1</v>
      </c>
      <c r="Y47" s="4" t="s">
        <v>269</v>
      </c>
      <c r="Z47" s="4" t="s">
        <v>270</v>
      </c>
    </row>
    <row r="48" spans="1:26" ht="80.099999999999994" customHeight="1" x14ac:dyDescent="0.25">
      <c r="A48" s="1" t="s">
        <v>271</v>
      </c>
      <c r="B48" s="4"/>
      <c r="C48" s="4"/>
      <c r="D48" s="4"/>
      <c r="E48" s="4" t="s">
        <v>260</v>
      </c>
      <c r="F48" s="4" t="s">
        <v>261</v>
      </c>
      <c r="G48" s="4" t="s">
        <v>138</v>
      </c>
      <c r="H48" s="4" t="s">
        <v>139</v>
      </c>
      <c r="I48" s="4" t="s">
        <v>85</v>
      </c>
      <c r="J48" s="4" t="s">
        <v>22</v>
      </c>
      <c r="K48" s="4" t="s">
        <v>23</v>
      </c>
      <c r="L48" s="4" t="s">
        <v>32</v>
      </c>
      <c r="M48" s="4" t="s">
        <v>262</v>
      </c>
      <c r="N48" s="5">
        <v>1</v>
      </c>
      <c r="O48" s="2">
        <f t="shared" si="0"/>
        <v>278</v>
      </c>
      <c r="P48" s="2">
        <v>695</v>
      </c>
      <c r="Q48" s="2">
        <f>O48*N48</f>
        <v>278</v>
      </c>
      <c r="R48" s="2">
        <f>P48*N48</f>
        <v>695</v>
      </c>
      <c r="S48" s="4" t="s">
        <v>263</v>
      </c>
      <c r="T48" s="4" t="s">
        <v>264</v>
      </c>
      <c r="U48" s="4" t="s">
        <v>265</v>
      </c>
      <c r="V48" s="6">
        <v>64041990</v>
      </c>
      <c r="W48" s="4" t="s">
        <v>25</v>
      </c>
      <c r="X48" s="6">
        <v>1</v>
      </c>
      <c r="Y48" s="4" t="s">
        <v>272</v>
      </c>
      <c r="Z48" s="4" t="s">
        <v>273</v>
      </c>
    </row>
    <row r="49" spans="1:26" ht="80.099999999999994" customHeight="1" x14ac:dyDescent="0.25">
      <c r="A49" s="1" t="s">
        <v>274</v>
      </c>
      <c r="B49" s="4"/>
      <c r="C49" s="4"/>
      <c r="D49" s="4"/>
      <c r="E49" s="4" t="s">
        <v>260</v>
      </c>
      <c r="F49" s="4" t="s">
        <v>261</v>
      </c>
      <c r="G49" s="4" t="s">
        <v>138</v>
      </c>
      <c r="H49" s="4" t="s">
        <v>139</v>
      </c>
      <c r="I49" s="4" t="s">
        <v>93</v>
      </c>
      <c r="J49" s="4" t="s">
        <v>22</v>
      </c>
      <c r="K49" s="4" t="s">
        <v>23</v>
      </c>
      <c r="L49" s="4" t="s">
        <v>32</v>
      </c>
      <c r="M49" s="4" t="s">
        <v>262</v>
      </c>
      <c r="N49" s="5">
        <v>2</v>
      </c>
      <c r="O49" s="2">
        <f t="shared" si="0"/>
        <v>278</v>
      </c>
      <c r="P49" s="2">
        <v>695</v>
      </c>
      <c r="Q49" s="2">
        <f>O49*N49</f>
        <v>556</v>
      </c>
      <c r="R49" s="2">
        <f>P49*N49</f>
        <v>1390</v>
      </c>
      <c r="S49" s="4" t="s">
        <v>263</v>
      </c>
      <c r="T49" s="4" t="s">
        <v>264</v>
      </c>
      <c r="U49" s="4" t="s">
        <v>265</v>
      </c>
      <c r="V49" s="6">
        <v>64041990</v>
      </c>
      <c r="W49" s="4" t="s">
        <v>25</v>
      </c>
      <c r="X49" s="6">
        <v>1</v>
      </c>
      <c r="Y49" s="4" t="s">
        <v>275</v>
      </c>
      <c r="Z49" s="4" t="s">
        <v>276</v>
      </c>
    </row>
    <row r="50" spans="1:26" ht="80.099999999999994" customHeight="1" x14ac:dyDescent="0.25">
      <c r="A50" s="1" t="s">
        <v>277</v>
      </c>
      <c r="B50" s="4"/>
      <c r="C50" s="4"/>
      <c r="D50" s="4"/>
      <c r="E50" s="4" t="s">
        <v>278</v>
      </c>
      <c r="F50" s="4" t="s">
        <v>279</v>
      </c>
      <c r="G50" s="4" t="s">
        <v>280</v>
      </c>
      <c r="H50" s="4" t="s">
        <v>281</v>
      </c>
      <c r="I50" s="4" t="s">
        <v>41</v>
      </c>
      <c r="J50" s="4" t="s">
        <v>22</v>
      </c>
      <c r="K50" s="4" t="s">
        <v>23</v>
      </c>
      <c r="L50" s="4" t="s">
        <v>32</v>
      </c>
      <c r="M50" s="4" t="s">
        <v>262</v>
      </c>
      <c r="N50" s="5">
        <v>1</v>
      </c>
      <c r="O50" s="2">
        <f t="shared" si="0"/>
        <v>230</v>
      </c>
      <c r="P50" s="2">
        <v>575</v>
      </c>
      <c r="Q50" s="2">
        <f>O50*N50</f>
        <v>230</v>
      </c>
      <c r="R50" s="2">
        <f>P50*N50</f>
        <v>575</v>
      </c>
      <c r="S50" s="4" t="s">
        <v>282</v>
      </c>
      <c r="T50" s="4" t="s">
        <v>283</v>
      </c>
      <c r="U50" s="4" t="s">
        <v>284</v>
      </c>
      <c r="V50" s="6">
        <v>64042090</v>
      </c>
      <c r="W50" s="4" t="s">
        <v>25</v>
      </c>
      <c r="X50" s="6">
        <v>1</v>
      </c>
      <c r="Y50" s="4" t="s">
        <v>285</v>
      </c>
      <c r="Z50" s="4" t="s">
        <v>286</v>
      </c>
    </row>
    <row r="51" spans="1:26" ht="80.099999999999994" customHeight="1" x14ac:dyDescent="0.25">
      <c r="A51" s="1" t="s">
        <v>287</v>
      </c>
      <c r="B51" s="4"/>
      <c r="C51" s="4"/>
      <c r="D51" s="4"/>
      <c r="E51" s="4" t="s">
        <v>278</v>
      </c>
      <c r="F51" s="4" t="s">
        <v>279</v>
      </c>
      <c r="G51" s="4" t="s">
        <v>280</v>
      </c>
      <c r="H51" s="4" t="s">
        <v>281</v>
      </c>
      <c r="I51" s="4" t="s">
        <v>128</v>
      </c>
      <c r="J51" s="4" t="s">
        <v>22</v>
      </c>
      <c r="K51" s="4" t="s">
        <v>23</v>
      </c>
      <c r="L51" s="4" t="s">
        <v>32</v>
      </c>
      <c r="M51" s="4" t="s">
        <v>262</v>
      </c>
      <c r="N51" s="5">
        <v>2</v>
      </c>
      <c r="O51" s="2">
        <f t="shared" si="0"/>
        <v>230</v>
      </c>
      <c r="P51" s="2">
        <v>575</v>
      </c>
      <c r="Q51" s="2">
        <f>O51*N51</f>
        <v>460</v>
      </c>
      <c r="R51" s="2">
        <f>P51*N51</f>
        <v>1150</v>
      </c>
      <c r="S51" s="4" t="s">
        <v>282</v>
      </c>
      <c r="T51" s="4" t="s">
        <v>283</v>
      </c>
      <c r="U51" s="4" t="s">
        <v>284</v>
      </c>
      <c r="V51" s="6">
        <v>64042090</v>
      </c>
      <c r="W51" s="4" t="s">
        <v>25</v>
      </c>
      <c r="X51" s="6">
        <v>1</v>
      </c>
      <c r="Y51" s="4" t="s">
        <v>288</v>
      </c>
      <c r="Z51" s="4" t="s">
        <v>289</v>
      </c>
    </row>
    <row r="52" spans="1:26" ht="80.099999999999994" customHeight="1" x14ac:dyDescent="0.25">
      <c r="A52" s="1" t="s">
        <v>306</v>
      </c>
      <c r="B52" s="4"/>
      <c r="C52" s="4"/>
      <c r="D52" s="4"/>
      <c r="E52" s="4" t="s">
        <v>307</v>
      </c>
      <c r="F52" s="4" t="s">
        <v>308</v>
      </c>
      <c r="G52" s="4" t="s">
        <v>138</v>
      </c>
      <c r="H52" s="4" t="s">
        <v>139</v>
      </c>
      <c r="I52" s="4" t="s">
        <v>93</v>
      </c>
      <c r="J52" s="4" t="s">
        <v>22</v>
      </c>
      <c r="K52" s="4" t="s">
        <v>309</v>
      </c>
      <c r="L52" s="4" t="s">
        <v>32</v>
      </c>
      <c r="M52" s="4" t="s">
        <v>33</v>
      </c>
      <c r="N52" s="5">
        <v>7</v>
      </c>
      <c r="O52" s="2">
        <f t="shared" si="0"/>
        <v>198</v>
      </c>
      <c r="P52" s="2">
        <v>495</v>
      </c>
      <c r="Q52" s="2">
        <f>O52*N52</f>
        <v>1386</v>
      </c>
      <c r="R52" s="2">
        <f>P52*N52</f>
        <v>3465</v>
      </c>
      <c r="S52" s="4" t="s">
        <v>310</v>
      </c>
      <c r="T52" s="4" t="s">
        <v>294</v>
      </c>
      <c r="U52" s="4" t="s">
        <v>308</v>
      </c>
      <c r="V52" s="6">
        <v>64039996</v>
      </c>
      <c r="W52" s="4" t="s">
        <v>25</v>
      </c>
      <c r="X52" s="6">
        <v>1</v>
      </c>
      <c r="Y52" s="4" t="s">
        <v>311</v>
      </c>
      <c r="Z52" s="4" t="s">
        <v>312</v>
      </c>
    </row>
    <row r="53" spans="1:26" ht="80.099999999999994" customHeight="1" x14ac:dyDescent="0.25">
      <c r="A53" s="1" t="s">
        <v>313</v>
      </c>
      <c r="B53" s="4"/>
      <c r="C53" s="4"/>
      <c r="D53" s="4"/>
      <c r="E53" s="4" t="s">
        <v>314</v>
      </c>
      <c r="F53" s="4" t="s">
        <v>315</v>
      </c>
      <c r="G53" s="4" t="s">
        <v>138</v>
      </c>
      <c r="H53" s="4" t="s">
        <v>139</v>
      </c>
      <c r="I53" s="4" t="s">
        <v>124</v>
      </c>
      <c r="J53" s="4" t="s">
        <v>22</v>
      </c>
      <c r="K53" s="4" t="s">
        <v>309</v>
      </c>
      <c r="L53" s="4" t="s">
        <v>32</v>
      </c>
      <c r="M53" s="4" t="s">
        <v>33</v>
      </c>
      <c r="N53" s="5">
        <v>2</v>
      </c>
      <c r="O53" s="2">
        <f t="shared" si="0"/>
        <v>278</v>
      </c>
      <c r="P53" s="2">
        <v>695</v>
      </c>
      <c r="Q53" s="2">
        <f>O53*N53</f>
        <v>556</v>
      </c>
      <c r="R53" s="2">
        <f>P53*N53</f>
        <v>1390</v>
      </c>
      <c r="S53" s="4" t="s">
        <v>316</v>
      </c>
      <c r="T53" s="4" t="s">
        <v>317</v>
      </c>
      <c r="U53" s="4" t="s">
        <v>315</v>
      </c>
      <c r="V53" s="6">
        <v>64041990</v>
      </c>
      <c r="W53" s="4" t="s">
        <v>25</v>
      </c>
      <c r="X53" s="6">
        <v>1</v>
      </c>
      <c r="Y53" s="4" t="s">
        <v>318</v>
      </c>
      <c r="Z53" s="4" t="s">
        <v>319</v>
      </c>
    </row>
    <row r="54" spans="1:26" ht="80.099999999999994" customHeight="1" x14ac:dyDescent="0.25">
      <c r="A54" s="1" t="s">
        <v>320</v>
      </c>
      <c r="B54" s="4"/>
      <c r="C54" s="4"/>
      <c r="D54" s="4"/>
      <c r="E54" s="4" t="s">
        <v>321</v>
      </c>
      <c r="F54" s="4" t="s">
        <v>322</v>
      </c>
      <c r="G54" s="4" t="s">
        <v>85</v>
      </c>
      <c r="H54" s="4" t="s">
        <v>199</v>
      </c>
      <c r="I54" s="4" t="s">
        <v>93</v>
      </c>
      <c r="J54" s="4" t="s">
        <v>22</v>
      </c>
      <c r="K54" s="4" t="s">
        <v>309</v>
      </c>
      <c r="L54" s="4" t="s">
        <v>32</v>
      </c>
      <c r="M54" s="4" t="s">
        <v>33</v>
      </c>
      <c r="N54" s="5">
        <v>1</v>
      </c>
      <c r="O54" s="2">
        <f t="shared" si="0"/>
        <v>238</v>
      </c>
      <c r="P54" s="2">
        <v>595</v>
      </c>
      <c r="Q54" s="2">
        <f>O54*N54</f>
        <v>238</v>
      </c>
      <c r="R54" s="2">
        <f>P54*N54</f>
        <v>595</v>
      </c>
      <c r="S54" s="4" t="s">
        <v>323</v>
      </c>
      <c r="T54" s="4" t="s">
        <v>324</v>
      </c>
      <c r="U54" s="4" t="s">
        <v>322</v>
      </c>
      <c r="V54" s="6">
        <v>64041990</v>
      </c>
      <c r="W54" s="4" t="s">
        <v>25</v>
      </c>
      <c r="X54" s="6">
        <v>1</v>
      </c>
      <c r="Y54" s="4" t="s">
        <v>325</v>
      </c>
      <c r="Z54" s="4" t="s">
        <v>326</v>
      </c>
    </row>
    <row r="55" spans="1:26" ht="80.099999999999994" customHeight="1" x14ac:dyDescent="0.25">
      <c r="A55" s="1" t="s">
        <v>327</v>
      </c>
      <c r="B55" s="4"/>
      <c r="C55" s="4"/>
      <c r="D55" s="4"/>
      <c r="E55" s="4" t="s">
        <v>321</v>
      </c>
      <c r="F55" s="4" t="s">
        <v>322</v>
      </c>
      <c r="G55" s="4" t="s">
        <v>85</v>
      </c>
      <c r="H55" s="4" t="s">
        <v>199</v>
      </c>
      <c r="I55" s="4" t="s">
        <v>124</v>
      </c>
      <c r="J55" s="4" t="s">
        <v>22</v>
      </c>
      <c r="K55" s="4" t="s">
        <v>309</v>
      </c>
      <c r="L55" s="4" t="s">
        <v>32</v>
      </c>
      <c r="M55" s="4" t="s">
        <v>33</v>
      </c>
      <c r="N55" s="5">
        <v>3</v>
      </c>
      <c r="O55" s="2">
        <f t="shared" si="0"/>
        <v>238</v>
      </c>
      <c r="P55" s="2">
        <v>595</v>
      </c>
      <c r="Q55" s="2">
        <f>O55*N55</f>
        <v>714</v>
      </c>
      <c r="R55" s="2">
        <f>P55*N55</f>
        <v>1785</v>
      </c>
      <c r="S55" s="4" t="s">
        <v>323</v>
      </c>
      <c r="T55" s="4" t="s">
        <v>324</v>
      </c>
      <c r="U55" s="4" t="s">
        <v>322</v>
      </c>
      <c r="V55" s="6">
        <v>64041990</v>
      </c>
      <c r="W55" s="4" t="s">
        <v>25</v>
      </c>
      <c r="X55" s="6">
        <v>1</v>
      </c>
      <c r="Y55" s="4" t="s">
        <v>328</v>
      </c>
      <c r="Z55" s="4" t="s">
        <v>329</v>
      </c>
    </row>
    <row r="56" spans="1:26" ht="80.099999999999994" customHeight="1" x14ac:dyDescent="0.25">
      <c r="A56" s="1" t="s">
        <v>330</v>
      </c>
      <c r="B56" s="4"/>
      <c r="C56" s="4"/>
      <c r="D56" s="4"/>
      <c r="E56" s="4" t="s">
        <v>321</v>
      </c>
      <c r="F56" s="4" t="s">
        <v>322</v>
      </c>
      <c r="G56" s="4" t="s">
        <v>85</v>
      </c>
      <c r="H56" s="4" t="s">
        <v>199</v>
      </c>
      <c r="I56" s="4" t="s">
        <v>128</v>
      </c>
      <c r="J56" s="4" t="s">
        <v>22</v>
      </c>
      <c r="K56" s="4" t="s">
        <v>309</v>
      </c>
      <c r="L56" s="4" t="s">
        <v>32</v>
      </c>
      <c r="M56" s="4" t="s">
        <v>33</v>
      </c>
      <c r="N56" s="5">
        <v>1</v>
      </c>
      <c r="O56" s="2">
        <f t="shared" si="0"/>
        <v>238</v>
      </c>
      <c r="P56" s="2">
        <v>595</v>
      </c>
      <c r="Q56" s="2">
        <f>O56*N56</f>
        <v>238</v>
      </c>
      <c r="R56" s="2">
        <f>P56*N56</f>
        <v>595</v>
      </c>
      <c r="S56" s="4" t="s">
        <v>323</v>
      </c>
      <c r="T56" s="4" t="s">
        <v>324</v>
      </c>
      <c r="U56" s="4" t="s">
        <v>322</v>
      </c>
      <c r="V56" s="6">
        <v>64041990</v>
      </c>
      <c r="W56" s="4" t="s">
        <v>25</v>
      </c>
      <c r="X56" s="6">
        <v>1</v>
      </c>
      <c r="Y56" s="4" t="s">
        <v>331</v>
      </c>
      <c r="Z56" s="4" t="s">
        <v>332</v>
      </c>
    </row>
    <row r="57" spans="1:26" ht="80.099999999999994" customHeight="1" x14ac:dyDescent="0.25">
      <c r="A57" s="1" t="s">
        <v>333</v>
      </c>
      <c r="B57" s="4"/>
      <c r="C57" s="4"/>
      <c r="D57" s="4"/>
      <c r="E57" s="4" t="s">
        <v>334</v>
      </c>
      <c r="F57" s="4" t="s">
        <v>335</v>
      </c>
      <c r="G57" s="4" t="s">
        <v>301</v>
      </c>
      <c r="H57" s="4" t="s">
        <v>302</v>
      </c>
      <c r="I57" s="4" t="s">
        <v>93</v>
      </c>
      <c r="J57" s="4" t="s">
        <v>22</v>
      </c>
      <c r="K57" s="4" t="s">
        <v>309</v>
      </c>
      <c r="L57" s="4" t="s">
        <v>32</v>
      </c>
      <c r="M57" s="4" t="s">
        <v>33</v>
      </c>
      <c r="N57" s="5">
        <v>3</v>
      </c>
      <c r="O57" s="2">
        <f t="shared" si="0"/>
        <v>278</v>
      </c>
      <c r="P57" s="2">
        <v>695</v>
      </c>
      <c r="Q57" s="2">
        <f>O57*N57</f>
        <v>834</v>
      </c>
      <c r="R57" s="2">
        <f>P57*N57</f>
        <v>2085</v>
      </c>
      <c r="S57" s="4" t="s">
        <v>336</v>
      </c>
      <c r="T57" s="4" t="s">
        <v>337</v>
      </c>
      <c r="U57" s="4" t="s">
        <v>338</v>
      </c>
      <c r="V57" s="6">
        <v>64041990</v>
      </c>
      <c r="W57" s="4" t="s">
        <v>25</v>
      </c>
      <c r="X57" s="6">
        <v>1</v>
      </c>
      <c r="Y57" s="4" t="s">
        <v>339</v>
      </c>
      <c r="Z57" s="4" t="s">
        <v>340</v>
      </c>
    </row>
    <row r="58" spans="1:26" ht="80.099999999999994" customHeight="1" x14ac:dyDescent="0.25">
      <c r="A58" s="1" t="s">
        <v>341</v>
      </c>
      <c r="B58" s="4"/>
      <c r="C58" s="4"/>
      <c r="D58" s="4"/>
      <c r="E58" s="4" t="s">
        <v>334</v>
      </c>
      <c r="F58" s="4" t="s">
        <v>335</v>
      </c>
      <c r="G58" s="4" t="s">
        <v>301</v>
      </c>
      <c r="H58" s="4" t="s">
        <v>302</v>
      </c>
      <c r="I58" s="4" t="s">
        <v>120</v>
      </c>
      <c r="J58" s="4" t="s">
        <v>22</v>
      </c>
      <c r="K58" s="4" t="s">
        <v>309</v>
      </c>
      <c r="L58" s="4" t="s">
        <v>32</v>
      </c>
      <c r="M58" s="4" t="s">
        <v>33</v>
      </c>
      <c r="N58" s="5">
        <v>2</v>
      </c>
      <c r="O58" s="2">
        <f t="shared" si="0"/>
        <v>278</v>
      </c>
      <c r="P58" s="2">
        <v>695</v>
      </c>
      <c r="Q58" s="2">
        <f>O58*N58</f>
        <v>556</v>
      </c>
      <c r="R58" s="2">
        <f>P58*N58</f>
        <v>1390</v>
      </c>
      <c r="S58" s="4" t="s">
        <v>336</v>
      </c>
      <c r="T58" s="4" t="s">
        <v>337</v>
      </c>
      <c r="U58" s="4" t="s">
        <v>338</v>
      </c>
      <c r="V58" s="6">
        <v>64041990</v>
      </c>
      <c r="W58" s="4" t="s">
        <v>25</v>
      </c>
      <c r="X58" s="6">
        <v>1</v>
      </c>
      <c r="Y58" s="4" t="s">
        <v>342</v>
      </c>
      <c r="Z58" s="4" t="s">
        <v>343</v>
      </c>
    </row>
    <row r="59" spans="1:26" ht="80.099999999999994" customHeight="1" x14ac:dyDescent="0.25">
      <c r="A59" s="1" t="s">
        <v>344</v>
      </c>
      <c r="B59" s="4"/>
      <c r="C59" s="4"/>
      <c r="D59" s="4"/>
      <c r="E59" s="4" t="s">
        <v>334</v>
      </c>
      <c r="F59" s="4" t="s">
        <v>335</v>
      </c>
      <c r="G59" s="4" t="s">
        <v>301</v>
      </c>
      <c r="H59" s="4" t="s">
        <v>302</v>
      </c>
      <c r="I59" s="4" t="s">
        <v>124</v>
      </c>
      <c r="J59" s="4" t="s">
        <v>22</v>
      </c>
      <c r="K59" s="4" t="s">
        <v>309</v>
      </c>
      <c r="L59" s="4" t="s">
        <v>32</v>
      </c>
      <c r="M59" s="4" t="s">
        <v>33</v>
      </c>
      <c r="N59" s="5">
        <v>2</v>
      </c>
      <c r="O59" s="2">
        <f t="shared" si="0"/>
        <v>278</v>
      </c>
      <c r="P59" s="2">
        <v>695</v>
      </c>
      <c r="Q59" s="2">
        <f>O59*N59</f>
        <v>556</v>
      </c>
      <c r="R59" s="2">
        <f>P59*N59</f>
        <v>1390</v>
      </c>
      <c r="S59" s="4" t="s">
        <v>336</v>
      </c>
      <c r="T59" s="4" t="s">
        <v>337</v>
      </c>
      <c r="U59" s="4" t="s">
        <v>338</v>
      </c>
      <c r="V59" s="6">
        <v>64041990</v>
      </c>
      <c r="W59" s="4" t="s">
        <v>25</v>
      </c>
      <c r="X59" s="6">
        <v>1</v>
      </c>
      <c r="Y59" s="4" t="s">
        <v>345</v>
      </c>
      <c r="Z59" s="4" t="s">
        <v>346</v>
      </c>
    </row>
    <row r="60" spans="1:26" ht="80.099999999999994" customHeight="1" x14ac:dyDescent="0.25">
      <c r="A60" s="1" t="s">
        <v>347</v>
      </c>
      <c r="B60" s="4"/>
      <c r="C60" s="4"/>
      <c r="D60" s="4"/>
      <c r="E60" s="4" t="s">
        <v>334</v>
      </c>
      <c r="F60" s="4" t="s">
        <v>335</v>
      </c>
      <c r="G60" s="4" t="s">
        <v>301</v>
      </c>
      <c r="H60" s="4" t="s">
        <v>302</v>
      </c>
      <c r="I60" s="4" t="s">
        <v>128</v>
      </c>
      <c r="J60" s="4" t="s">
        <v>22</v>
      </c>
      <c r="K60" s="4" t="s">
        <v>309</v>
      </c>
      <c r="L60" s="4" t="s">
        <v>32</v>
      </c>
      <c r="M60" s="4" t="s">
        <v>33</v>
      </c>
      <c r="N60" s="5">
        <v>1</v>
      </c>
      <c r="O60" s="2">
        <f t="shared" si="0"/>
        <v>278</v>
      </c>
      <c r="P60" s="2">
        <v>695</v>
      </c>
      <c r="Q60" s="2">
        <f>O60*N60</f>
        <v>278</v>
      </c>
      <c r="R60" s="2">
        <f>P60*N60</f>
        <v>695</v>
      </c>
      <c r="S60" s="4" t="s">
        <v>336</v>
      </c>
      <c r="T60" s="4" t="s">
        <v>337</v>
      </c>
      <c r="U60" s="4" t="s">
        <v>338</v>
      </c>
      <c r="V60" s="6">
        <v>64041990</v>
      </c>
      <c r="W60" s="4" t="s">
        <v>25</v>
      </c>
      <c r="X60" s="6">
        <v>1</v>
      </c>
      <c r="Y60" s="4" t="s">
        <v>348</v>
      </c>
      <c r="Z60" s="4" t="s">
        <v>349</v>
      </c>
    </row>
    <row r="61" spans="1:26" ht="80.099999999999994" customHeight="1" x14ac:dyDescent="0.25">
      <c r="A61" s="1" t="s">
        <v>350</v>
      </c>
      <c r="B61" s="4"/>
      <c r="C61" s="4"/>
      <c r="D61" s="4"/>
      <c r="E61" s="4" t="s">
        <v>351</v>
      </c>
      <c r="F61" s="4" t="s">
        <v>352</v>
      </c>
      <c r="G61" s="4" t="s">
        <v>353</v>
      </c>
      <c r="H61" s="4" t="s">
        <v>354</v>
      </c>
      <c r="I61" s="4" t="s">
        <v>93</v>
      </c>
      <c r="J61" s="4" t="s">
        <v>22</v>
      </c>
      <c r="K61" s="4" t="s">
        <v>309</v>
      </c>
      <c r="L61" s="4" t="s">
        <v>32</v>
      </c>
      <c r="M61" s="4" t="s">
        <v>33</v>
      </c>
      <c r="N61" s="5">
        <v>13</v>
      </c>
      <c r="O61" s="2">
        <f t="shared" si="0"/>
        <v>230</v>
      </c>
      <c r="P61" s="2">
        <v>575</v>
      </c>
      <c r="Q61" s="2">
        <f>O61*N61</f>
        <v>2990</v>
      </c>
      <c r="R61" s="2">
        <f>P61*N61</f>
        <v>7475</v>
      </c>
      <c r="S61" s="4" t="s">
        <v>355</v>
      </c>
      <c r="T61" s="4" t="s">
        <v>356</v>
      </c>
      <c r="U61" s="4" t="s">
        <v>357</v>
      </c>
      <c r="V61" s="6">
        <v>64039996</v>
      </c>
      <c r="W61" s="4" t="s">
        <v>25</v>
      </c>
      <c r="X61" s="6">
        <v>1</v>
      </c>
      <c r="Y61" s="4" t="s">
        <v>358</v>
      </c>
      <c r="Z61" s="4" t="s">
        <v>359</v>
      </c>
    </row>
    <row r="62" spans="1:26" ht="80.099999999999994" customHeight="1" x14ac:dyDescent="0.25">
      <c r="A62" s="1" t="s">
        <v>360</v>
      </c>
      <c r="B62" s="4"/>
      <c r="C62" s="4"/>
      <c r="D62" s="4"/>
      <c r="E62" s="4" t="s">
        <v>351</v>
      </c>
      <c r="F62" s="4" t="s">
        <v>352</v>
      </c>
      <c r="G62" s="4" t="s">
        <v>353</v>
      </c>
      <c r="H62" s="4" t="s">
        <v>354</v>
      </c>
      <c r="I62" s="4" t="s">
        <v>120</v>
      </c>
      <c r="J62" s="4" t="s">
        <v>22</v>
      </c>
      <c r="K62" s="4" t="s">
        <v>309</v>
      </c>
      <c r="L62" s="4" t="s">
        <v>32</v>
      </c>
      <c r="M62" s="4" t="s">
        <v>33</v>
      </c>
      <c r="N62" s="5">
        <v>11</v>
      </c>
      <c r="O62" s="2">
        <f t="shared" si="0"/>
        <v>230</v>
      </c>
      <c r="P62" s="2">
        <v>575</v>
      </c>
      <c r="Q62" s="2">
        <f>O62*N62</f>
        <v>2530</v>
      </c>
      <c r="R62" s="2">
        <f>P62*N62</f>
        <v>6325</v>
      </c>
      <c r="S62" s="4" t="s">
        <v>355</v>
      </c>
      <c r="T62" s="4" t="s">
        <v>356</v>
      </c>
      <c r="U62" s="4" t="s">
        <v>357</v>
      </c>
      <c r="V62" s="6">
        <v>64039996</v>
      </c>
      <c r="W62" s="4" t="s">
        <v>25</v>
      </c>
      <c r="X62" s="6">
        <v>1</v>
      </c>
      <c r="Y62" s="4" t="s">
        <v>361</v>
      </c>
      <c r="Z62" s="4" t="s">
        <v>362</v>
      </c>
    </row>
    <row r="63" spans="1:26" ht="80.099999999999994" customHeight="1" x14ac:dyDescent="0.25">
      <c r="A63" s="1" t="s">
        <v>363</v>
      </c>
      <c r="B63" s="4"/>
      <c r="C63" s="4"/>
      <c r="D63" s="4"/>
      <c r="E63" s="4" t="s">
        <v>351</v>
      </c>
      <c r="F63" s="4" t="s">
        <v>352</v>
      </c>
      <c r="G63" s="4" t="s">
        <v>353</v>
      </c>
      <c r="H63" s="4" t="s">
        <v>354</v>
      </c>
      <c r="I63" s="4" t="s">
        <v>124</v>
      </c>
      <c r="J63" s="4" t="s">
        <v>22</v>
      </c>
      <c r="K63" s="4" t="s">
        <v>309</v>
      </c>
      <c r="L63" s="4" t="s">
        <v>32</v>
      </c>
      <c r="M63" s="4" t="s">
        <v>33</v>
      </c>
      <c r="N63" s="5">
        <v>44</v>
      </c>
      <c r="O63" s="2">
        <f t="shared" si="0"/>
        <v>230</v>
      </c>
      <c r="P63" s="2">
        <v>575</v>
      </c>
      <c r="Q63" s="2">
        <f>O63*N63</f>
        <v>10120</v>
      </c>
      <c r="R63" s="2">
        <f>P63*N63</f>
        <v>25300</v>
      </c>
      <c r="S63" s="4" t="s">
        <v>355</v>
      </c>
      <c r="T63" s="4" t="s">
        <v>356</v>
      </c>
      <c r="U63" s="4" t="s">
        <v>357</v>
      </c>
      <c r="V63" s="6">
        <v>64039996</v>
      </c>
      <c r="W63" s="4" t="s">
        <v>25</v>
      </c>
      <c r="X63" s="6">
        <v>1</v>
      </c>
      <c r="Y63" s="4" t="s">
        <v>364</v>
      </c>
      <c r="Z63" s="4" t="s">
        <v>365</v>
      </c>
    </row>
    <row r="64" spans="1:26" ht="80.099999999999994" customHeight="1" x14ac:dyDescent="0.25">
      <c r="A64" s="1" t="s">
        <v>366</v>
      </c>
      <c r="B64" s="4"/>
      <c r="C64" s="4"/>
      <c r="D64" s="4"/>
      <c r="E64" s="4" t="s">
        <v>351</v>
      </c>
      <c r="F64" s="4" t="s">
        <v>352</v>
      </c>
      <c r="G64" s="4" t="s">
        <v>353</v>
      </c>
      <c r="H64" s="4" t="s">
        <v>354</v>
      </c>
      <c r="I64" s="4" t="s">
        <v>128</v>
      </c>
      <c r="J64" s="4" t="s">
        <v>22</v>
      </c>
      <c r="K64" s="4" t="s">
        <v>309</v>
      </c>
      <c r="L64" s="4" t="s">
        <v>32</v>
      </c>
      <c r="M64" s="4" t="s">
        <v>33</v>
      </c>
      <c r="N64" s="5">
        <v>18</v>
      </c>
      <c r="O64" s="2">
        <f t="shared" si="0"/>
        <v>230</v>
      </c>
      <c r="P64" s="2">
        <v>575</v>
      </c>
      <c r="Q64" s="2">
        <f>O64*N64</f>
        <v>4140</v>
      </c>
      <c r="R64" s="2">
        <f>P64*N64</f>
        <v>10350</v>
      </c>
      <c r="S64" s="4" t="s">
        <v>355</v>
      </c>
      <c r="T64" s="4" t="s">
        <v>356</v>
      </c>
      <c r="U64" s="4" t="s">
        <v>357</v>
      </c>
      <c r="V64" s="6">
        <v>64039996</v>
      </c>
      <c r="W64" s="4" t="s">
        <v>25</v>
      </c>
      <c r="X64" s="6">
        <v>1</v>
      </c>
      <c r="Y64" s="4" t="s">
        <v>367</v>
      </c>
      <c r="Z64" s="4" t="s">
        <v>368</v>
      </c>
    </row>
    <row r="65" spans="1:26" ht="80.099999999999994" customHeight="1" x14ac:dyDescent="0.25">
      <c r="A65" s="1" t="s">
        <v>369</v>
      </c>
      <c r="B65" s="4"/>
      <c r="C65" s="4"/>
      <c r="D65" s="4"/>
      <c r="E65" s="4" t="s">
        <v>351</v>
      </c>
      <c r="F65" s="4" t="s">
        <v>352</v>
      </c>
      <c r="G65" s="4" t="s">
        <v>353</v>
      </c>
      <c r="H65" s="4" t="s">
        <v>354</v>
      </c>
      <c r="I65" s="4" t="s">
        <v>132</v>
      </c>
      <c r="J65" s="4" t="s">
        <v>22</v>
      </c>
      <c r="K65" s="4" t="s">
        <v>309</v>
      </c>
      <c r="L65" s="4" t="s">
        <v>32</v>
      </c>
      <c r="M65" s="4" t="s">
        <v>33</v>
      </c>
      <c r="N65" s="5">
        <v>16</v>
      </c>
      <c r="O65" s="2">
        <f t="shared" si="0"/>
        <v>230</v>
      </c>
      <c r="P65" s="2">
        <v>575</v>
      </c>
      <c r="Q65" s="2">
        <f>O65*N65</f>
        <v>3680</v>
      </c>
      <c r="R65" s="2">
        <f>P65*N65</f>
        <v>9200</v>
      </c>
      <c r="S65" s="4" t="s">
        <v>355</v>
      </c>
      <c r="T65" s="4" t="s">
        <v>356</v>
      </c>
      <c r="U65" s="4" t="s">
        <v>357</v>
      </c>
      <c r="V65" s="6">
        <v>64039996</v>
      </c>
      <c r="W65" s="4" t="s">
        <v>25</v>
      </c>
      <c r="X65" s="6">
        <v>1</v>
      </c>
      <c r="Y65" s="4" t="s">
        <v>370</v>
      </c>
      <c r="Z65" s="4" t="s">
        <v>371</v>
      </c>
    </row>
    <row r="66" spans="1:26" ht="80.099999999999994" customHeight="1" x14ac:dyDescent="0.25">
      <c r="A66" s="1" t="s">
        <v>372</v>
      </c>
      <c r="B66" s="4"/>
      <c r="C66" s="4"/>
      <c r="D66" s="4"/>
      <c r="E66" s="4" t="s">
        <v>351</v>
      </c>
      <c r="F66" s="4" t="s">
        <v>352</v>
      </c>
      <c r="G66" s="4" t="s">
        <v>353</v>
      </c>
      <c r="H66" s="4" t="s">
        <v>354</v>
      </c>
      <c r="I66" s="4" t="s">
        <v>373</v>
      </c>
      <c r="J66" s="4" t="s">
        <v>22</v>
      </c>
      <c r="K66" s="4" t="s">
        <v>309</v>
      </c>
      <c r="L66" s="4" t="s">
        <v>32</v>
      </c>
      <c r="M66" s="4" t="s">
        <v>33</v>
      </c>
      <c r="N66" s="5">
        <v>15</v>
      </c>
      <c r="O66" s="2">
        <f t="shared" si="0"/>
        <v>230</v>
      </c>
      <c r="P66" s="2">
        <v>575</v>
      </c>
      <c r="Q66" s="2">
        <f>O66*N66</f>
        <v>3450</v>
      </c>
      <c r="R66" s="2">
        <f>P66*N66</f>
        <v>8625</v>
      </c>
      <c r="S66" s="4" t="s">
        <v>355</v>
      </c>
      <c r="T66" s="4" t="s">
        <v>356</v>
      </c>
      <c r="U66" s="4" t="s">
        <v>357</v>
      </c>
      <c r="V66" s="6">
        <v>64039996</v>
      </c>
      <c r="W66" s="4" t="s">
        <v>25</v>
      </c>
      <c r="X66" s="6">
        <v>1</v>
      </c>
      <c r="Y66" s="4" t="s">
        <v>374</v>
      </c>
      <c r="Z66" s="4" t="s">
        <v>375</v>
      </c>
    </row>
    <row r="67" spans="1:26" ht="80.099999999999994" customHeight="1" x14ac:dyDescent="0.25">
      <c r="A67" s="1" t="s">
        <v>376</v>
      </c>
      <c r="B67" s="4"/>
      <c r="C67" s="4"/>
      <c r="D67" s="4"/>
      <c r="E67" s="4" t="s">
        <v>351</v>
      </c>
      <c r="F67" s="4" t="s">
        <v>352</v>
      </c>
      <c r="G67" s="4" t="s">
        <v>353</v>
      </c>
      <c r="H67" s="4" t="s">
        <v>354</v>
      </c>
      <c r="I67" s="4" t="s">
        <v>290</v>
      </c>
      <c r="J67" s="4" t="s">
        <v>22</v>
      </c>
      <c r="K67" s="4" t="s">
        <v>309</v>
      </c>
      <c r="L67" s="4" t="s">
        <v>32</v>
      </c>
      <c r="M67" s="4" t="s">
        <v>33</v>
      </c>
      <c r="N67" s="5">
        <v>8</v>
      </c>
      <c r="O67" s="2">
        <f t="shared" ref="O67:O130" si="1">P67/2.5</f>
        <v>230</v>
      </c>
      <c r="P67" s="2">
        <v>575</v>
      </c>
      <c r="Q67" s="2">
        <f>O67*N67</f>
        <v>1840</v>
      </c>
      <c r="R67" s="2">
        <f>P67*N67</f>
        <v>4600</v>
      </c>
      <c r="S67" s="4" t="s">
        <v>355</v>
      </c>
      <c r="T67" s="4" t="s">
        <v>356</v>
      </c>
      <c r="U67" s="4" t="s">
        <v>357</v>
      </c>
      <c r="V67" s="6">
        <v>64039996</v>
      </c>
      <c r="W67" s="4" t="s">
        <v>25</v>
      </c>
      <c r="X67" s="6">
        <v>1</v>
      </c>
      <c r="Y67" s="4" t="s">
        <v>377</v>
      </c>
      <c r="Z67" s="4" t="s">
        <v>378</v>
      </c>
    </row>
    <row r="68" spans="1:26" ht="80.099999999999994" customHeight="1" x14ac:dyDescent="0.25">
      <c r="A68" s="1" t="s">
        <v>379</v>
      </c>
      <c r="B68" s="4"/>
      <c r="C68" s="4"/>
      <c r="D68" s="4"/>
      <c r="E68" s="4" t="s">
        <v>351</v>
      </c>
      <c r="F68" s="4" t="s">
        <v>352</v>
      </c>
      <c r="G68" s="4" t="s">
        <v>353</v>
      </c>
      <c r="H68" s="4" t="s">
        <v>354</v>
      </c>
      <c r="I68" s="4" t="s">
        <v>380</v>
      </c>
      <c r="J68" s="4" t="s">
        <v>22</v>
      </c>
      <c r="K68" s="4" t="s">
        <v>309</v>
      </c>
      <c r="L68" s="4" t="s">
        <v>32</v>
      </c>
      <c r="M68" s="4" t="s">
        <v>33</v>
      </c>
      <c r="N68" s="5">
        <v>4</v>
      </c>
      <c r="O68" s="2">
        <f t="shared" si="1"/>
        <v>230</v>
      </c>
      <c r="P68" s="2">
        <v>575</v>
      </c>
      <c r="Q68" s="2">
        <f>O68*N68</f>
        <v>920</v>
      </c>
      <c r="R68" s="2">
        <f>P68*N68</f>
        <v>2300</v>
      </c>
      <c r="S68" s="4" t="s">
        <v>355</v>
      </c>
      <c r="T68" s="4" t="s">
        <v>356</v>
      </c>
      <c r="U68" s="4" t="s">
        <v>357</v>
      </c>
      <c r="V68" s="6">
        <v>64039996</v>
      </c>
      <c r="W68" s="4" t="s">
        <v>25</v>
      </c>
      <c r="X68" s="6">
        <v>1</v>
      </c>
      <c r="Y68" s="4" t="s">
        <v>381</v>
      </c>
      <c r="Z68" s="4" t="s">
        <v>382</v>
      </c>
    </row>
    <row r="69" spans="1:26" ht="80.099999999999994" customHeight="1" x14ac:dyDescent="0.25">
      <c r="A69" s="1" t="s">
        <v>383</v>
      </c>
      <c r="B69" s="4"/>
      <c r="C69" s="4"/>
      <c r="D69" s="4"/>
      <c r="E69" s="4" t="s">
        <v>351</v>
      </c>
      <c r="F69" s="4" t="s">
        <v>352</v>
      </c>
      <c r="G69" s="4" t="s">
        <v>353</v>
      </c>
      <c r="H69" s="4" t="s">
        <v>354</v>
      </c>
      <c r="I69" s="4" t="s">
        <v>384</v>
      </c>
      <c r="J69" s="4" t="s">
        <v>22</v>
      </c>
      <c r="K69" s="4" t="s">
        <v>309</v>
      </c>
      <c r="L69" s="4" t="s">
        <v>32</v>
      </c>
      <c r="M69" s="4" t="s">
        <v>33</v>
      </c>
      <c r="N69" s="5">
        <v>7</v>
      </c>
      <c r="O69" s="2">
        <f t="shared" si="1"/>
        <v>230</v>
      </c>
      <c r="P69" s="2">
        <v>575</v>
      </c>
      <c r="Q69" s="2">
        <f>O69*N69</f>
        <v>1610</v>
      </c>
      <c r="R69" s="2">
        <f>P69*N69</f>
        <v>4025</v>
      </c>
      <c r="S69" s="4" t="s">
        <v>355</v>
      </c>
      <c r="T69" s="4" t="s">
        <v>356</v>
      </c>
      <c r="U69" s="4" t="s">
        <v>357</v>
      </c>
      <c r="V69" s="6">
        <v>64039996</v>
      </c>
      <c r="W69" s="4" t="s">
        <v>25</v>
      </c>
      <c r="X69" s="6">
        <v>1</v>
      </c>
      <c r="Y69" s="4" t="s">
        <v>385</v>
      </c>
      <c r="Z69" s="4" t="s">
        <v>386</v>
      </c>
    </row>
    <row r="70" spans="1:26" ht="80.099999999999994" customHeight="1" x14ac:dyDescent="0.25">
      <c r="A70" s="1" t="s">
        <v>387</v>
      </c>
      <c r="B70" s="4"/>
      <c r="C70" s="4"/>
      <c r="D70" s="4"/>
      <c r="E70" s="4" t="s">
        <v>351</v>
      </c>
      <c r="F70" s="4" t="s">
        <v>352</v>
      </c>
      <c r="G70" s="4" t="s">
        <v>353</v>
      </c>
      <c r="H70" s="4" t="s">
        <v>354</v>
      </c>
      <c r="I70" s="4" t="s">
        <v>388</v>
      </c>
      <c r="J70" s="4" t="s">
        <v>22</v>
      </c>
      <c r="K70" s="4" t="s">
        <v>309</v>
      </c>
      <c r="L70" s="4" t="s">
        <v>32</v>
      </c>
      <c r="M70" s="4" t="s">
        <v>33</v>
      </c>
      <c r="N70" s="5">
        <v>9</v>
      </c>
      <c r="O70" s="2">
        <f t="shared" si="1"/>
        <v>230</v>
      </c>
      <c r="P70" s="2">
        <v>575</v>
      </c>
      <c r="Q70" s="2">
        <f>O70*N70</f>
        <v>2070</v>
      </c>
      <c r="R70" s="2">
        <f>P70*N70</f>
        <v>5175</v>
      </c>
      <c r="S70" s="4" t="s">
        <v>355</v>
      </c>
      <c r="T70" s="4" t="s">
        <v>356</v>
      </c>
      <c r="U70" s="4" t="s">
        <v>357</v>
      </c>
      <c r="V70" s="6">
        <v>64039996</v>
      </c>
      <c r="W70" s="4" t="s">
        <v>25</v>
      </c>
      <c r="X70" s="6">
        <v>1</v>
      </c>
      <c r="Y70" s="4" t="s">
        <v>389</v>
      </c>
      <c r="Z70" s="4" t="s">
        <v>390</v>
      </c>
    </row>
    <row r="71" spans="1:26" ht="80.099999999999994" customHeight="1" x14ac:dyDescent="0.25">
      <c r="A71" s="1" t="s">
        <v>391</v>
      </c>
      <c r="B71" s="4"/>
      <c r="C71" s="4"/>
      <c r="D71" s="4"/>
      <c r="E71" s="4" t="s">
        <v>351</v>
      </c>
      <c r="F71" s="4" t="s">
        <v>352</v>
      </c>
      <c r="G71" s="4" t="s">
        <v>353</v>
      </c>
      <c r="H71" s="4" t="s">
        <v>354</v>
      </c>
      <c r="I71" s="4" t="s">
        <v>291</v>
      </c>
      <c r="J71" s="4" t="s">
        <v>22</v>
      </c>
      <c r="K71" s="4" t="s">
        <v>309</v>
      </c>
      <c r="L71" s="4" t="s">
        <v>32</v>
      </c>
      <c r="M71" s="4" t="s">
        <v>33</v>
      </c>
      <c r="N71" s="5">
        <v>3</v>
      </c>
      <c r="O71" s="2">
        <f t="shared" si="1"/>
        <v>230</v>
      </c>
      <c r="P71" s="2">
        <v>575</v>
      </c>
      <c r="Q71" s="2">
        <f>O71*N71</f>
        <v>690</v>
      </c>
      <c r="R71" s="2">
        <f>P71*N71</f>
        <v>1725</v>
      </c>
      <c r="S71" s="4" t="s">
        <v>355</v>
      </c>
      <c r="T71" s="4" t="s">
        <v>356</v>
      </c>
      <c r="U71" s="4" t="s">
        <v>357</v>
      </c>
      <c r="V71" s="6">
        <v>64039996</v>
      </c>
      <c r="W71" s="4" t="s">
        <v>25</v>
      </c>
      <c r="X71" s="6">
        <v>1</v>
      </c>
      <c r="Y71" s="4" t="s">
        <v>392</v>
      </c>
      <c r="Z71" s="4" t="s">
        <v>393</v>
      </c>
    </row>
    <row r="72" spans="1:26" ht="80.099999999999994" customHeight="1" x14ac:dyDescent="0.25">
      <c r="A72" s="1" t="s">
        <v>394</v>
      </c>
      <c r="B72" s="4"/>
      <c r="C72" s="4"/>
      <c r="D72" s="4"/>
      <c r="E72" s="4" t="s">
        <v>351</v>
      </c>
      <c r="F72" s="4" t="s">
        <v>352</v>
      </c>
      <c r="G72" s="4" t="s">
        <v>353</v>
      </c>
      <c r="H72" s="4" t="s">
        <v>354</v>
      </c>
      <c r="I72" s="4" t="s">
        <v>395</v>
      </c>
      <c r="J72" s="4" t="s">
        <v>22</v>
      </c>
      <c r="K72" s="4" t="s">
        <v>309</v>
      </c>
      <c r="L72" s="4" t="s">
        <v>32</v>
      </c>
      <c r="M72" s="4" t="s">
        <v>33</v>
      </c>
      <c r="N72" s="5">
        <v>1</v>
      </c>
      <c r="O72" s="2">
        <f t="shared" si="1"/>
        <v>230</v>
      </c>
      <c r="P72" s="2">
        <v>575</v>
      </c>
      <c r="Q72" s="2">
        <f>O72*N72</f>
        <v>230</v>
      </c>
      <c r="R72" s="2">
        <f>P72*N72</f>
        <v>575</v>
      </c>
      <c r="S72" s="4" t="s">
        <v>355</v>
      </c>
      <c r="T72" s="4" t="s">
        <v>356</v>
      </c>
      <c r="U72" s="4" t="s">
        <v>357</v>
      </c>
      <c r="V72" s="6">
        <v>64039996</v>
      </c>
      <c r="W72" s="4" t="s">
        <v>25</v>
      </c>
      <c r="X72" s="6">
        <v>1</v>
      </c>
      <c r="Y72" s="4" t="s">
        <v>396</v>
      </c>
      <c r="Z72" s="4" t="s">
        <v>397</v>
      </c>
    </row>
    <row r="73" spans="1:26" ht="80.099999999999994" customHeight="1" x14ac:dyDescent="0.25">
      <c r="A73" s="1" t="s">
        <v>398</v>
      </c>
      <c r="B73" s="4"/>
      <c r="C73" s="4"/>
      <c r="D73" s="4"/>
      <c r="E73" s="4" t="s">
        <v>399</v>
      </c>
      <c r="F73" s="4" t="s">
        <v>400</v>
      </c>
      <c r="G73" s="4" t="s">
        <v>138</v>
      </c>
      <c r="H73" s="4" t="s">
        <v>139</v>
      </c>
      <c r="I73" s="4" t="s">
        <v>93</v>
      </c>
      <c r="J73" s="4" t="s">
        <v>22</v>
      </c>
      <c r="K73" s="4" t="s">
        <v>309</v>
      </c>
      <c r="L73" s="4" t="s">
        <v>32</v>
      </c>
      <c r="M73" s="4" t="s">
        <v>33</v>
      </c>
      <c r="N73" s="5">
        <v>9</v>
      </c>
      <c r="O73" s="2">
        <f t="shared" si="1"/>
        <v>300</v>
      </c>
      <c r="P73" s="2">
        <v>750</v>
      </c>
      <c r="Q73" s="2">
        <f>O73*N73</f>
        <v>2700</v>
      </c>
      <c r="R73" s="2">
        <f>P73*N73</f>
        <v>6750</v>
      </c>
      <c r="S73" s="4" t="s">
        <v>401</v>
      </c>
      <c r="T73" s="4" t="s">
        <v>402</v>
      </c>
      <c r="U73" s="4" t="s">
        <v>403</v>
      </c>
      <c r="V73" s="6">
        <v>64041990</v>
      </c>
      <c r="W73" s="4" t="s">
        <v>25</v>
      </c>
      <c r="X73" s="6">
        <v>1</v>
      </c>
      <c r="Y73" s="4" t="s">
        <v>404</v>
      </c>
      <c r="Z73" s="4" t="s">
        <v>405</v>
      </c>
    </row>
    <row r="74" spans="1:26" ht="80.099999999999994" customHeight="1" x14ac:dyDescent="0.25">
      <c r="A74" s="1" t="s">
        <v>406</v>
      </c>
      <c r="B74" s="4"/>
      <c r="C74" s="4"/>
      <c r="D74" s="4"/>
      <c r="E74" s="4" t="s">
        <v>399</v>
      </c>
      <c r="F74" s="4" t="s">
        <v>400</v>
      </c>
      <c r="G74" s="4" t="s">
        <v>138</v>
      </c>
      <c r="H74" s="4" t="s">
        <v>139</v>
      </c>
      <c r="I74" s="4" t="s">
        <v>120</v>
      </c>
      <c r="J74" s="4" t="s">
        <v>22</v>
      </c>
      <c r="K74" s="4" t="s">
        <v>309</v>
      </c>
      <c r="L74" s="4" t="s">
        <v>32</v>
      </c>
      <c r="M74" s="4" t="s">
        <v>33</v>
      </c>
      <c r="N74" s="5">
        <v>3</v>
      </c>
      <c r="O74" s="2">
        <f t="shared" si="1"/>
        <v>300</v>
      </c>
      <c r="P74" s="2">
        <v>750</v>
      </c>
      <c r="Q74" s="2">
        <f>O74*N74</f>
        <v>900</v>
      </c>
      <c r="R74" s="2">
        <f>P74*N74</f>
        <v>2250</v>
      </c>
      <c r="S74" s="4" t="s">
        <v>401</v>
      </c>
      <c r="T74" s="4" t="s">
        <v>402</v>
      </c>
      <c r="U74" s="4" t="s">
        <v>403</v>
      </c>
      <c r="V74" s="6">
        <v>64041990</v>
      </c>
      <c r="W74" s="4" t="s">
        <v>25</v>
      </c>
      <c r="X74" s="6">
        <v>1</v>
      </c>
      <c r="Y74" s="4" t="s">
        <v>407</v>
      </c>
      <c r="Z74" s="4" t="s">
        <v>408</v>
      </c>
    </row>
    <row r="75" spans="1:26" ht="80.099999999999994" customHeight="1" x14ac:dyDescent="0.25">
      <c r="A75" s="1" t="s">
        <v>409</v>
      </c>
      <c r="B75" s="4"/>
      <c r="C75" s="4"/>
      <c r="D75" s="4"/>
      <c r="E75" s="4" t="s">
        <v>399</v>
      </c>
      <c r="F75" s="4" t="s">
        <v>400</v>
      </c>
      <c r="G75" s="4" t="s">
        <v>138</v>
      </c>
      <c r="H75" s="4" t="s">
        <v>139</v>
      </c>
      <c r="I75" s="4" t="s">
        <v>124</v>
      </c>
      <c r="J75" s="4" t="s">
        <v>22</v>
      </c>
      <c r="K75" s="4" t="s">
        <v>309</v>
      </c>
      <c r="L75" s="4" t="s">
        <v>32</v>
      </c>
      <c r="M75" s="4" t="s">
        <v>33</v>
      </c>
      <c r="N75" s="5">
        <v>5</v>
      </c>
      <c r="O75" s="2">
        <f t="shared" si="1"/>
        <v>300</v>
      </c>
      <c r="P75" s="2">
        <v>750</v>
      </c>
      <c r="Q75" s="2">
        <f>O75*N75</f>
        <v>1500</v>
      </c>
      <c r="R75" s="2">
        <f>P75*N75</f>
        <v>3750</v>
      </c>
      <c r="S75" s="4" t="s">
        <v>401</v>
      </c>
      <c r="T75" s="4" t="s">
        <v>402</v>
      </c>
      <c r="U75" s="4" t="s">
        <v>403</v>
      </c>
      <c r="V75" s="6">
        <v>64041990</v>
      </c>
      <c r="W75" s="4" t="s">
        <v>25</v>
      </c>
      <c r="X75" s="6">
        <v>1</v>
      </c>
      <c r="Y75" s="4" t="s">
        <v>410</v>
      </c>
      <c r="Z75" s="4" t="s">
        <v>411</v>
      </c>
    </row>
    <row r="76" spans="1:26" ht="80.099999999999994" customHeight="1" x14ac:dyDescent="0.25">
      <c r="A76" s="1" t="s">
        <v>412</v>
      </c>
      <c r="B76" s="4"/>
      <c r="C76" s="4"/>
      <c r="D76" s="4"/>
      <c r="E76" s="4" t="s">
        <v>399</v>
      </c>
      <c r="F76" s="4" t="s">
        <v>400</v>
      </c>
      <c r="G76" s="4" t="s">
        <v>138</v>
      </c>
      <c r="H76" s="4" t="s">
        <v>139</v>
      </c>
      <c r="I76" s="4" t="s">
        <v>128</v>
      </c>
      <c r="J76" s="4" t="s">
        <v>22</v>
      </c>
      <c r="K76" s="4" t="s">
        <v>309</v>
      </c>
      <c r="L76" s="4" t="s">
        <v>32</v>
      </c>
      <c r="M76" s="4" t="s">
        <v>33</v>
      </c>
      <c r="N76" s="5">
        <v>3</v>
      </c>
      <c r="O76" s="2">
        <f t="shared" si="1"/>
        <v>300</v>
      </c>
      <c r="P76" s="2">
        <v>750</v>
      </c>
      <c r="Q76" s="2">
        <f>O76*N76</f>
        <v>900</v>
      </c>
      <c r="R76" s="2">
        <f>P76*N76</f>
        <v>2250</v>
      </c>
      <c r="S76" s="4" t="s">
        <v>401</v>
      </c>
      <c r="T76" s="4" t="s">
        <v>402</v>
      </c>
      <c r="U76" s="4" t="s">
        <v>403</v>
      </c>
      <c r="V76" s="6">
        <v>64041990</v>
      </c>
      <c r="W76" s="4" t="s">
        <v>25</v>
      </c>
      <c r="X76" s="6">
        <v>1</v>
      </c>
      <c r="Y76" s="4" t="s">
        <v>413</v>
      </c>
      <c r="Z76" s="4" t="s">
        <v>414</v>
      </c>
    </row>
    <row r="77" spans="1:26" ht="80.099999999999994" customHeight="1" x14ac:dyDescent="0.25">
      <c r="A77" s="1" t="s">
        <v>415</v>
      </c>
      <c r="B77" s="4"/>
      <c r="C77" s="4"/>
      <c r="D77" s="4"/>
      <c r="E77" s="4" t="s">
        <v>416</v>
      </c>
      <c r="F77" s="4" t="s">
        <v>417</v>
      </c>
      <c r="G77" s="4" t="s">
        <v>138</v>
      </c>
      <c r="H77" s="4" t="s">
        <v>139</v>
      </c>
      <c r="I77" s="4" t="s">
        <v>93</v>
      </c>
      <c r="J77" s="4" t="s">
        <v>22</v>
      </c>
      <c r="K77" s="4" t="s">
        <v>309</v>
      </c>
      <c r="L77" s="4" t="s">
        <v>32</v>
      </c>
      <c r="M77" s="4" t="s">
        <v>33</v>
      </c>
      <c r="N77" s="5">
        <v>4</v>
      </c>
      <c r="O77" s="2">
        <f t="shared" si="1"/>
        <v>238</v>
      </c>
      <c r="P77" s="2">
        <v>595</v>
      </c>
      <c r="Q77" s="2">
        <f>O77*N77</f>
        <v>952</v>
      </c>
      <c r="R77" s="2">
        <f>P77*N77</f>
        <v>2380</v>
      </c>
      <c r="S77" s="4" t="s">
        <v>418</v>
      </c>
      <c r="T77" s="4" t="s">
        <v>419</v>
      </c>
      <c r="U77" s="4" t="s">
        <v>420</v>
      </c>
      <c r="V77" s="6">
        <v>64041990</v>
      </c>
      <c r="W77" s="4" t="s">
        <v>25</v>
      </c>
      <c r="X77" s="6">
        <v>1</v>
      </c>
      <c r="Y77" s="4" t="s">
        <v>421</v>
      </c>
      <c r="Z77" s="4" t="s">
        <v>422</v>
      </c>
    </row>
    <row r="78" spans="1:26" ht="80.099999999999994" customHeight="1" x14ac:dyDescent="0.25">
      <c r="A78" s="1" t="s">
        <v>423</v>
      </c>
      <c r="B78" s="4"/>
      <c r="C78" s="4"/>
      <c r="D78" s="4"/>
      <c r="E78" s="4" t="s">
        <v>416</v>
      </c>
      <c r="F78" s="4" t="s">
        <v>417</v>
      </c>
      <c r="G78" s="4" t="s">
        <v>138</v>
      </c>
      <c r="H78" s="4" t="s">
        <v>139</v>
      </c>
      <c r="I78" s="4" t="s">
        <v>120</v>
      </c>
      <c r="J78" s="4" t="s">
        <v>22</v>
      </c>
      <c r="K78" s="4" t="s">
        <v>309</v>
      </c>
      <c r="L78" s="4" t="s">
        <v>32</v>
      </c>
      <c r="M78" s="4" t="s">
        <v>33</v>
      </c>
      <c r="N78" s="5">
        <v>14</v>
      </c>
      <c r="O78" s="2">
        <f t="shared" si="1"/>
        <v>238</v>
      </c>
      <c r="P78" s="2">
        <v>595</v>
      </c>
      <c r="Q78" s="2">
        <f>O78*N78</f>
        <v>3332</v>
      </c>
      <c r="R78" s="2">
        <f>P78*N78</f>
        <v>8330</v>
      </c>
      <c r="S78" s="4" t="s">
        <v>418</v>
      </c>
      <c r="T78" s="4" t="s">
        <v>419</v>
      </c>
      <c r="U78" s="4" t="s">
        <v>420</v>
      </c>
      <c r="V78" s="6">
        <v>64041990</v>
      </c>
      <c r="W78" s="4" t="s">
        <v>25</v>
      </c>
      <c r="X78" s="6">
        <v>1</v>
      </c>
      <c r="Y78" s="4" t="s">
        <v>424</v>
      </c>
      <c r="Z78" s="4" t="s">
        <v>425</v>
      </c>
    </row>
    <row r="79" spans="1:26" ht="80.099999999999994" customHeight="1" x14ac:dyDescent="0.25">
      <c r="A79" s="1" t="s">
        <v>426</v>
      </c>
      <c r="B79" s="4"/>
      <c r="C79" s="4"/>
      <c r="D79" s="4"/>
      <c r="E79" s="4" t="s">
        <v>416</v>
      </c>
      <c r="F79" s="4" t="s">
        <v>417</v>
      </c>
      <c r="G79" s="4" t="s">
        <v>138</v>
      </c>
      <c r="H79" s="4" t="s">
        <v>139</v>
      </c>
      <c r="I79" s="4" t="s">
        <v>124</v>
      </c>
      <c r="J79" s="4" t="s">
        <v>22</v>
      </c>
      <c r="K79" s="4" t="s">
        <v>309</v>
      </c>
      <c r="L79" s="4" t="s">
        <v>32</v>
      </c>
      <c r="M79" s="4" t="s">
        <v>33</v>
      </c>
      <c r="N79" s="5">
        <v>6</v>
      </c>
      <c r="O79" s="2">
        <f t="shared" si="1"/>
        <v>238</v>
      </c>
      <c r="P79" s="2">
        <v>595</v>
      </c>
      <c r="Q79" s="2">
        <f>O79*N79</f>
        <v>1428</v>
      </c>
      <c r="R79" s="2">
        <f>P79*N79</f>
        <v>3570</v>
      </c>
      <c r="S79" s="4" t="s">
        <v>418</v>
      </c>
      <c r="T79" s="4" t="s">
        <v>419</v>
      </c>
      <c r="U79" s="4" t="s">
        <v>420</v>
      </c>
      <c r="V79" s="6">
        <v>64041990</v>
      </c>
      <c r="W79" s="4" t="s">
        <v>25</v>
      </c>
      <c r="X79" s="6">
        <v>1</v>
      </c>
      <c r="Y79" s="4" t="s">
        <v>427</v>
      </c>
      <c r="Z79" s="4" t="s">
        <v>428</v>
      </c>
    </row>
    <row r="80" spans="1:26" ht="80.099999999999994" customHeight="1" x14ac:dyDescent="0.25">
      <c r="A80" s="1" t="s">
        <v>429</v>
      </c>
      <c r="B80" s="4"/>
      <c r="C80" s="4"/>
      <c r="D80" s="4"/>
      <c r="E80" s="4" t="s">
        <v>416</v>
      </c>
      <c r="F80" s="4" t="s">
        <v>417</v>
      </c>
      <c r="G80" s="4" t="s">
        <v>138</v>
      </c>
      <c r="H80" s="4" t="s">
        <v>139</v>
      </c>
      <c r="I80" s="4" t="s">
        <v>128</v>
      </c>
      <c r="J80" s="4" t="s">
        <v>22</v>
      </c>
      <c r="K80" s="4" t="s">
        <v>309</v>
      </c>
      <c r="L80" s="4" t="s">
        <v>32</v>
      </c>
      <c r="M80" s="4" t="s">
        <v>33</v>
      </c>
      <c r="N80" s="5">
        <v>14</v>
      </c>
      <c r="O80" s="2">
        <f t="shared" si="1"/>
        <v>238</v>
      </c>
      <c r="P80" s="2">
        <v>595</v>
      </c>
      <c r="Q80" s="2">
        <f>O80*N80</f>
        <v>3332</v>
      </c>
      <c r="R80" s="2">
        <f>P80*N80</f>
        <v>8330</v>
      </c>
      <c r="S80" s="4" t="s">
        <v>418</v>
      </c>
      <c r="T80" s="4" t="s">
        <v>419</v>
      </c>
      <c r="U80" s="4" t="s">
        <v>420</v>
      </c>
      <c r="V80" s="6">
        <v>64041990</v>
      </c>
      <c r="W80" s="4" t="s">
        <v>25</v>
      </c>
      <c r="X80" s="6">
        <v>1</v>
      </c>
      <c r="Y80" s="4" t="s">
        <v>430</v>
      </c>
      <c r="Z80" s="4" t="s">
        <v>431</v>
      </c>
    </row>
    <row r="81" spans="1:26" ht="80.099999999999994" customHeight="1" x14ac:dyDescent="0.25">
      <c r="A81" s="1" t="s">
        <v>432</v>
      </c>
      <c r="B81" s="4"/>
      <c r="C81" s="4"/>
      <c r="D81" s="4"/>
      <c r="E81" s="4" t="s">
        <v>433</v>
      </c>
      <c r="F81" s="4" t="s">
        <v>434</v>
      </c>
      <c r="G81" s="4" t="s">
        <v>301</v>
      </c>
      <c r="H81" s="4" t="s">
        <v>302</v>
      </c>
      <c r="I81" s="4" t="s">
        <v>93</v>
      </c>
      <c r="J81" s="4" t="s">
        <v>22</v>
      </c>
      <c r="K81" s="4" t="s">
        <v>309</v>
      </c>
      <c r="L81" s="4" t="s">
        <v>32</v>
      </c>
      <c r="M81" s="4" t="s">
        <v>33</v>
      </c>
      <c r="N81" s="5">
        <v>26</v>
      </c>
      <c r="O81" s="2">
        <f t="shared" si="1"/>
        <v>260</v>
      </c>
      <c r="P81" s="2">
        <v>650</v>
      </c>
      <c r="Q81" s="2">
        <f>O81*N81</f>
        <v>6760</v>
      </c>
      <c r="R81" s="2">
        <f>P81*N81</f>
        <v>16900</v>
      </c>
      <c r="S81" s="4" t="s">
        <v>24</v>
      </c>
      <c r="T81" s="4" t="s">
        <v>435</v>
      </c>
      <c r="U81" s="4" t="s">
        <v>436</v>
      </c>
      <c r="V81" s="6">
        <v>64039996</v>
      </c>
      <c r="W81" s="4" t="s">
        <v>25</v>
      </c>
      <c r="X81" s="6">
        <v>1</v>
      </c>
      <c r="Y81" s="4" t="s">
        <v>437</v>
      </c>
      <c r="Z81" s="4" t="s">
        <v>438</v>
      </c>
    </row>
    <row r="82" spans="1:26" ht="80.099999999999994" customHeight="1" x14ac:dyDescent="0.25">
      <c r="A82" s="1" t="s">
        <v>439</v>
      </c>
      <c r="B82" s="4"/>
      <c r="C82" s="4"/>
      <c r="D82" s="4"/>
      <c r="E82" s="4" t="s">
        <v>433</v>
      </c>
      <c r="F82" s="4" t="s">
        <v>434</v>
      </c>
      <c r="G82" s="4" t="s">
        <v>301</v>
      </c>
      <c r="H82" s="4" t="s">
        <v>302</v>
      </c>
      <c r="I82" s="4" t="s">
        <v>120</v>
      </c>
      <c r="J82" s="4" t="s">
        <v>22</v>
      </c>
      <c r="K82" s="4" t="s">
        <v>309</v>
      </c>
      <c r="L82" s="4" t="s">
        <v>32</v>
      </c>
      <c r="M82" s="4" t="s">
        <v>33</v>
      </c>
      <c r="N82" s="5">
        <v>1</v>
      </c>
      <c r="O82" s="2">
        <f t="shared" si="1"/>
        <v>260</v>
      </c>
      <c r="P82" s="2">
        <v>650</v>
      </c>
      <c r="Q82" s="2">
        <f>O82*N82</f>
        <v>260</v>
      </c>
      <c r="R82" s="2">
        <f>P82*N82</f>
        <v>650</v>
      </c>
      <c r="S82" s="4" t="s">
        <v>24</v>
      </c>
      <c r="T82" s="4" t="s">
        <v>435</v>
      </c>
      <c r="U82" s="4" t="s">
        <v>436</v>
      </c>
      <c r="V82" s="6">
        <v>64039996</v>
      </c>
      <c r="W82" s="4" t="s">
        <v>25</v>
      </c>
      <c r="X82" s="6">
        <v>1</v>
      </c>
      <c r="Y82" s="4" t="s">
        <v>440</v>
      </c>
      <c r="Z82" s="4" t="s">
        <v>441</v>
      </c>
    </row>
    <row r="83" spans="1:26" ht="80.099999999999994" customHeight="1" x14ac:dyDescent="0.25">
      <c r="A83" s="1" t="s">
        <v>442</v>
      </c>
      <c r="B83" s="4"/>
      <c r="C83" s="4"/>
      <c r="D83" s="4"/>
      <c r="E83" s="4" t="s">
        <v>433</v>
      </c>
      <c r="F83" s="4" t="s">
        <v>434</v>
      </c>
      <c r="G83" s="4" t="s">
        <v>301</v>
      </c>
      <c r="H83" s="4" t="s">
        <v>302</v>
      </c>
      <c r="I83" s="4" t="s">
        <v>124</v>
      </c>
      <c r="J83" s="4" t="s">
        <v>22</v>
      </c>
      <c r="K83" s="4" t="s">
        <v>309</v>
      </c>
      <c r="L83" s="4" t="s">
        <v>32</v>
      </c>
      <c r="M83" s="4" t="s">
        <v>33</v>
      </c>
      <c r="N83" s="5">
        <v>21</v>
      </c>
      <c r="O83" s="2">
        <f t="shared" si="1"/>
        <v>260</v>
      </c>
      <c r="P83" s="2">
        <v>650</v>
      </c>
      <c r="Q83" s="2">
        <f>O83*N83</f>
        <v>5460</v>
      </c>
      <c r="R83" s="2">
        <f>P83*N83</f>
        <v>13650</v>
      </c>
      <c r="S83" s="4" t="s">
        <v>24</v>
      </c>
      <c r="T83" s="4" t="s">
        <v>435</v>
      </c>
      <c r="U83" s="4" t="s">
        <v>436</v>
      </c>
      <c r="V83" s="6">
        <v>64039996</v>
      </c>
      <c r="W83" s="4" t="s">
        <v>25</v>
      </c>
      <c r="X83" s="6">
        <v>1</v>
      </c>
      <c r="Y83" s="4" t="s">
        <v>443</v>
      </c>
      <c r="Z83" s="4" t="s">
        <v>444</v>
      </c>
    </row>
    <row r="84" spans="1:26" ht="80.099999999999994" customHeight="1" x14ac:dyDescent="0.25">
      <c r="A84" s="1" t="s">
        <v>445</v>
      </c>
      <c r="B84" s="4"/>
      <c r="C84" s="4"/>
      <c r="D84" s="4"/>
      <c r="E84" s="4" t="s">
        <v>433</v>
      </c>
      <c r="F84" s="4" t="s">
        <v>434</v>
      </c>
      <c r="G84" s="4" t="s">
        <v>85</v>
      </c>
      <c r="H84" s="4" t="s">
        <v>199</v>
      </c>
      <c r="I84" s="4" t="s">
        <v>93</v>
      </c>
      <c r="J84" s="4" t="s">
        <v>22</v>
      </c>
      <c r="K84" s="4" t="s">
        <v>309</v>
      </c>
      <c r="L84" s="4" t="s">
        <v>32</v>
      </c>
      <c r="M84" s="4" t="s">
        <v>33</v>
      </c>
      <c r="N84" s="5">
        <v>27</v>
      </c>
      <c r="O84" s="2">
        <f t="shared" si="1"/>
        <v>260</v>
      </c>
      <c r="P84" s="2">
        <v>650</v>
      </c>
      <c r="Q84" s="2">
        <f>O84*N84</f>
        <v>7020</v>
      </c>
      <c r="R84" s="2">
        <f>P84*N84</f>
        <v>17550</v>
      </c>
      <c r="S84" s="4" t="s">
        <v>24</v>
      </c>
      <c r="T84" s="4" t="s">
        <v>435</v>
      </c>
      <c r="U84" s="4" t="s">
        <v>436</v>
      </c>
      <c r="V84" s="6">
        <v>64039996</v>
      </c>
      <c r="W84" s="4" t="s">
        <v>25</v>
      </c>
      <c r="X84" s="6">
        <v>1</v>
      </c>
      <c r="Y84" s="4" t="s">
        <v>446</v>
      </c>
      <c r="Z84" s="4" t="s">
        <v>447</v>
      </c>
    </row>
    <row r="85" spans="1:26" ht="80.099999999999994" customHeight="1" x14ac:dyDescent="0.25">
      <c r="A85" s="1" t="s">
        <v>448</v>
      </c>
      <c r="B85" s="4"/>
      <c r="C85" s="4"/>
      <c r="D85" s="4"/>
      <c r="E85" s="4" t="s">
        <v>449</v>
      </c>
      <c r="F85" s="4" t="s">
        <v>450</v>
      </c>
      <c r="G85" s="4" t="s">
        <v>151</v>
      </c>
      <c r="H85" s="4" t="s">
        <v>152</v>
      </c>
      <c r="I85" s="4" t="s">
        <v>124</v>
      </c>
      <c r="J85" s="4" t="s">
        <v>22</v>
      </c>
      <c r="K85" s="4" t="s">
        <v>309</v>
      </c>
      <c r="L85" s="4" t="s">
        <v>32</v>
      </c>
      <c r="M85" s="4" t="s">
        <v>33</v>
      </c>
      <c r="N85" s="5">
        <v>3</v>
      </c>
      <c r="O85" s="2">
        <f t="shared" si="1"/>
        <v>258</v>
      </c>
      <c r="P85" s="2">
        <v>645</v>
      </c>
      <c r="Q85" s="2">
        <f>O85*N85</f>
        <v>774</v>
      </c>
      <c r="R85" s="2">
        <f>P85*N85</f>
        <v>1935</v>
      </c>
      <c r="S85" s="4" t="s">
        <v>451</v>
      </c>
      <c r="T85" s="4" t="s">
        <v>452</v>
      </c>
      <c r="U85" s="4" t="s">
        <v>420</v>
      </c>
      <c r="V85" s="6">
        <v>64041990</v>
      </c>
      <c r="W85" s="4" t="s">
        <v>25</v>
      </c>
      <c r="X85" s="6">
        <v>1</v>
      </c>
      <c r="Y85" s="4" t="s">
        <v>453</v>
      </c>
      <c r="Z85" s="4" t="s">
        <v>454</v>
      </c>
    </row>
    <row r="86" spans="1:26" ht="80.099999999999994" customHeight="1" x14ac:dyDescent="0.25">
      <c r="A86" s="1" t="s">
        <v>455</v>
      </c>
      <c r="B86" s="4"/>
      <c r="C86" s="4"/>
      <c r="D86" s="4"/>
      <c r="E86" s="4" t="s">
        <v>449</v>
      </c>
      <c r="F86" s="4" t="s">
        <v>450</v>
      </c>
      <c r="G86" s="4" t="s">
        <v>151</v>
      </c>
      <c r="H86" s="4" t="s">
        <v>152</v>
      </c>
      <c r="I86" s="4" t="s">
        <v>128</v>
      </c>
      <c r="J86" s="4" t="s">
        <v>22</v>
      </c>
      <c r="K86" s="4" t="s">
        <v>309</v>
      </c>
      <c r="L86" s="4" t="s">
        <v>32</v>
      </c>
      <c r="M86" s="4" t="s">
        <v>33</v>
      </c>
      <c r="N86" s="5">
        <v>1</v>
      </c>
      <c r="O86" s="2">
        <f t="shared" si="1"/>
        <v>258</v>
      </c>
      <c r="P86" s="2">
        <v>645</v>
      </c>
      <c r="Q86" s="2">
        <f>O86*N86</f>
        <v>258</v>
      </c>
      <c r="R86" s="2">
        <f>P86*N86</f>
        <v>645</v>
      </c>
      <c r="S86" s="4" t="s">
        <v>451</v>
      </c>
      <c r="T86" s="4" t="s">
        <v>452</v>
      </c>
      <c r="U86" s="4" t="s">
        <v>420</v>
      </c>
      <c r="V86" s="6">
        <v>64041990</v>
      </c>
      <c r="W86" s="4" t="s">
        <v>25</v>
      </c>
      <c r="X86" s="6">
        <v>1</v>
      </c>
      <c r="Y86" s="4" t="s">
        <v>456</v>
      </c>
      <c r="Z86" s="4" t="s">
        <v>457</v>
      </c>
    </row>
    <row r="87" spans="1:26" ht="80.099999999999994" customHeight="1" x14ac:dyDescent="0.25">
      <c r="A87" s="1" t="s">
        <v>458</v>
      </c>
      <c r="B87" s="4"/>
      <c r="C87" s="4"/>
      <c r="D87" s="4"/>
      <c r="E87" s="4" t="s">
        <v>449</v>
      </c>
      <c r="F87" s="4" t="s">
        <v>450</v>
      </c>
      <c r="G87" s="4" t="s">
        <v>151</v>
      </c>
      <c r="H87" s="4" t="s">
        <v>152</v>
      </c>
      <c r="I87" s="4" t="s">
        <v>132</v>
      </c>
      <c r="J87" s="4" t="s">
        <v>22</v>
      </c>
      <c r="K87" s="4" t="s">
        <v>309</v>
      </c>
      <c r="L87" s="4" t="s">
        <v>32</v>
      </c>
      <c r="M87" s="4" t="s">
        <v>33</v>
      </c>
      <c r="N87" s="5">
        <v>11</v>
      </c>
      <c r="O87" s="2">
        <f t="shared" si="1"/>
        <v>258</v>
      </c>
      <c r="P87" s="2">
        <v>645</v>
      </c>
      <c r="Q87" s="2">
        <f>O87*N87</f>
        <v>2838</v>
      </c>
      <c r="R87" s="2">
        <f>P87*N87</f>
        <v>7095</v>
      </c>
      <c r="S87" s="4" t="s">
        <v>451</v>
      </c>
      <c r="T87" s="4" t="s">
        <v>452</v>
      </c>
      <c r="U87" s="4" t="s">
        <v>420</v>
      </c>
      <c r="V87" s="6">
        <v>64041990</v>
      </c>
      <c r="W87" s="4" t="s">
        <v>25</v>
      </c>
      <c r="X87" s="6">
        <v>1</v>
      </c>
      <c r="Y87" s="4" t="s">
        <v>459</v>
      </c>
      <c r="Z87" s="4" t="s">
        <v>460</v>
      </c>
    </row>
    <row r="88" spans="1:26" ht="80.099999999999994" customHeight="1" x14ac:dyDescent="0.25">
      <c r="A88" s="1" t="s">
        <v>461</v>
      </c>
      <c r="B88" s="4"/>
      <c r="C88" s="4"/>
      <c r="D88" s="4"/>
      <c r="E88" s="4" t="s">
        <v>449</v>
      </c>
      <c r="F88" s="4" t="s">
        <v>450</v>
      </c>
      <c r="G88" s="4" t="s">
        <v>151</v>
      </c>
      <c r="H88" s="4" t="s">
        <v>152</v>
      </c>
      <c r="I88" s="4" t="s">
        <v>373</v>
      </c>
      <c r="J88" s="4" t="s">
        <v>22</v>
      </c>
      <c r="K88" s="4" t="s">
        <v>309</v>
      </c>
      <c r="L88" s="4" t="s">
        <v>32</v>
      </c>
      <c r="M88" s="4" t="s">
        <v>33</v>
      </c>
      <c r="N88" s="5">
        <v>4</v>
      </c>
      <c r="O88" s="2">
        <f t="shared" si="1"/>
        <v>258</v>
      </c>
      <c r="P88" s="2">
        <v>645</v>
      </c>
      <c r="Q88" s="2">
        <f>O88*N88</f>
        <v>1032</v>
      </c>
      <c r="R88" s="2">
        <f>P88*N88</f>
        <v>2580</v>
      </c>
      <c r="S88" s="4" t="s">
        <v>451</v>
      </c>
      <c r="T88" s="4" t="s">
        <v>452</v>
      </c>
      <c r="U88" s="4" t="s">
        <v>420</v>
      </c>
      <c r="V88" s="6">
        <v>64041990</v>
      </c>
      <c r="W88" s="4" t="s">
        <v>25</v>
      </c>
      <c r="X88" s="6">
        <v>1</v>
      </c>
      <c r="Y88" s="4" t="s">
        <v>462</v>
      </c>
      <c r="Z88" s="4" t="s">
        <v>463</v>
      </c>
    </row>
    <row r="89" spans="1:26" ht="80.099999999999994" customHeight="1" x14ac:dyDescent="0.25">
      <c r="A89" s="1" t="s">
        <v>464</v>
      </c>
      <c r="B89" s="4"/>
      <c r="C89" s="4"/>
      <c r="D89" s="4"/>
      <c r="E89" s="4" t="s">
        <v>449</v>
      </c>
      <c r="F89" s="4" t="s">
        <v>450</v>
      </c>
      <c r="G89" s="4" t="s">
        <v>151</v>
      </c>
      <c r="H89" s="4" t="s">
        <v>152</v>
      </c>
      <c r="I89" s="4" t="s">
        <v>290</v>
      </c>
      <c r="J89" s="4" t="s">
        <v>22</v>
      </c>
      <c r="K89" s="4" t="s">
        <v>309</v>
      </c>
      <c r="L89" s="4" t="s">
        <v>32</v>
      </c>
      <c r="M89" s="4" t="s">
        <v>33</v>
      </c>
      <c r="N89" s="5">
        <v>11</v>
      </c>
      <c r="O89" s="2">
        <f t="shared" si="1"/>
        <v>258</v>
      </c>
      <c r="P89" s="2">
        <v>645</v>
      </c>
      <c r="Q89" s="2">
        <f>O89*N89</f>
        <v>2838</v>
      </c>
      <c r="R89" s="2">
        <f>P89*N89</f>
        <v>7095</v>
      </c>
      <c r="S89" s="4" t="s">
        <v>451</v>
      </c>
      <c r="T89" s="4" t="s">
        <v>452</v>
      </c>
      <c r="U89" s="4" t="s">
        <v>420</v>
      </c>
      <c r="V89" s="6">
        <v>64041990</v>
      </c>
      <c r="W89" s="4" t="s">
        <v>25</v>
      </c>
      <c r="X89" s="6">
        <v>1</v>
      </c>
      <c r="Y89" s="4" t="s">
        <v>465</v>
      </c>
      <c r="Z89" s="4" t="s">
        <v>466</v>
      </c>
    </row>
    <row r="90" spans="1:26" ht="80.099999999999994" customHeight="1" x14ac:dyDescent="0.25">
      <c r="A90" s="1" t="s">
        <v>467</v>
      </c>
      <c r="B90" s="4"/>
      <c r="C90" s="4"/>
      <c r="D90" s="4"/>
      <c r="E90" s="4" t="s">
        <v>449</v>
      </c>
      <c r="F90" s="4" t="s">
        <v>450</v>
      </c>
      <c r="G90" s="4" t="s">
        <v>151</v>
      </c>
      <c r="H90" s="4" t="s">
        <v>152</v>
      </c>
      <c r="I90" s="4" t="s">
        <v>380</v>
      </c>
      <c r="J90" s="4" t="s">
        <v>22</v>
      </c>
      <c r="K90" s="4" t="s">
        <v>309</v>
      </c>
      <c r="L90" s="4" t="s">
        <v>32</v>
      </c>
      <c r="M90" s="4" t="s">
        <v>33</v>
      </c>
      <c r="N90" s="5">
        <v>2</v>
      </c>
      <c r="O90" s="2">
        <f t="shared" si="1"/>
        <v>258</v>
      </c>
      <c r="P90" s="2">
        <v>645</v>
      </c>
      <c r="Q90" s="2">
        <f>O90*N90</f>
        <v>516</v>
      </c>
      <c r="R90" s="2">
        <f>P90*N90</f>
        <v>1290</v>
      </c>
      <c r="S90" s="4" t="s">
        <v>451</v>
      </c>
      <c r="T90" s="4" t="s">
        <v>452</v>
      </c>
      <c r="U90" s="4" t="s">
        <v>420</v>
      </c>
      <c r="V90" s="6">
        <v>64041990</v>
      </c>
      <c r="W90" s="4" t="s">
        <v>25</v>
      </c>
      <c r="X90" s="6">
        <v>1</v>
      </c>
      <c r="Y90" s="4" t="s">
        <v>468</v>
      </c>
      <c r="Z90" s="4" t="s">
        <v>469</v>
      </c>
    </row>
    <row r="91" spans="1:26" ht="80.099999999999994" customHeight="1" x14ac:dyDescent="0.25">
      <c r="A91" s="1" t="s">
        <v>470</v>
      </c>
      <c r="B91" s="4"/>
      <c r="C91" s="4"/>
      <c r="D91" s="4"/>
      <c r="E91" s="4" t="s">
        <v>449</v>
      </c>
      <c r="F91" s="4" t="s">
        <v>450</v>
      </c>
      <c r="G91" s="4" t="s">
        <v>151</v>
      </c>
      <c r="H91" s="4" t="s">
        <v>152</v>
      </c>
      <c r="I91" s="4" t="s">
        <v>384</v>
      </c>
      <c r="J91" s="4" t="s">
        <v>22</v>
      </c>
      <c r="K91" s="4" t="s">
        <v>309</v>
      </c>
      <c r="L91" s="4" t="s">
        <v>32</v>
      </c>
      <c r="M91" s="4" t="s">
        <v>33</v>
      </c>
      <c r="N91" s="5">
        <v>6</v>
      </c>
      <c r="O91" s="2">
        <f t="shared" si="1"/>
        <v>258</v>
      </c>
      <c r="P91" s="2">
        <v>645</v>
      </c>
      <c r="Q91" s="2">
        <f>O91*N91</f>
        <v>1548</v>
      </c>
      <c r="R91" s="2">
        <f>P91*N91</f>
        <v>3870</v>
      </c>
      <c r="S91" s="4" t="s">
        <v>451</v>
      </c>
      <c r="T91" s="4" t="s">
        <v>452</v>
      </c>
      <c r="U91" s="4" t="s">
        <v>420</v>
      </c>
      <c r="V91" s="6">
        <v>64041990</v>
      </c>
      <c r="W91" s="4" t="s">
        <v>25</v>
      </c>
      <c r="X91" s="6">
        <v>1</v>
      </c>
      <c r="Y91" s="4" t="s">
        <v>471</v>
      </c>
      <c r="Z91" s="4" t="s">
        <v>472</v>
      </c>
    </row>
    <row r="92" spans="1:26" ht="80.099999999999994" customHeight="1" x14ac:dyDescent="0.25">
      <c r="A92" s="1" t="s">
        <v>473</v>
      </c>
      <c r="B92" s="4"/>
      <c r="C92" s="4"/>
      <c r="D92" s="4"/>
      <c r="E92" s="4" t="s">
        <v>449</v>
      </c>
      <c r="F92" s="4" t="s">
        <v>450</v>
      </c>
      <c r="G92" s="4" t="s">
        <v>151</v>
      </c>
      <c r="H92" s="4" t="s">
        <v>152</v>
      </c>
      <c r="I92" s="4" t="s">
        <v>388</v>
      </c>
      <c r="J92" s="4" t="s">
        <v>22</v>
      </c>
      <c r="K92" s="4" t="s">
        <v>309</v>
      </c>
      <c r="L92" s="4" t="s">
        <v>32</v>
      </c>
      <c r="M92" s="4" t="s">
        <v>33</v>
      </c>
      <c r="N92" s="5">
        <v>2</v>
      </c>
      <c r="O92" s="2">
        <f t="shared" si="1"/>
        <v>258</v>
      </c>
      <c r="P92" s="2">
        <v>645</v>
      </c>
      <c r="Q92" s="2">
        <f>O92*N92</f>
        <v>516</v>
      </c>
      <c r="R92" s="2">
        <f>P92*N92</f>
        <v>1290</v>
      </c>
      <c r="S92" s="4" t="s">
        <v>451</v>
      </c>
      <c r="T92" s="4" t="s">
        <v>452</v>
      </c>
      <c r="U92" s="4" t="s">
        <v>420</v>
      </c>
      <c r="V92" s="6">
        <v>64041990</v>
      </c>
      <c r="W92" s="4" t="s">
        <v>25</v>
      </c>
      <c r="X92" s="6">
        <v>1</v>
      </c>
      <c r="Y92" s="4" t="s">
        <v>474</v>
      </c>
      <c r="Z92" s="4" t="s">
        <v>475</v>
      </c>
    </row>
    <row r="93" spans="1:26" ht="80.099999999999994" customHeight="1" x14ac:dyDescent="0.25">
      <c r="A93" s="1" t="s">
        <v>476</v>
      </c>
      <c r="B93" s="4"/>
      <c r="C93" s="4"/>
      <c r="D93" s="4"/>
      <c r="E93" s="4" t="s">
        <v>449</v>
      </c>
      <c r="F93" s="4" t="s">
        <v>450</v>
      </c>
      <c r="G93" s="4" t="s">
        <v>151</v>
      </c>
      <c r="H93" s="4" t="s">
        <v>152</v>
      </c>
      <c r="I93" s="4" t="s">
        <v>291</v>
      </c>
      <c r="J93" s="4" t="s">
        <v>22</v>
      </c>
      <c r="K93" s="4" t="s">
        <v>309</v>
      </c>
      <c r="L93" s="4" t="s">
        <v>32</v>
      </c>
      <c r="M93" s="4" t="s">
        <v>33</v>
      </c>
      <c r="N93" s="5">
        <v>3</v>
      </c>
      <c r="O93" s="2">
        <f t="shared" si="1"/>
        <v>258</v>
      </c>
      <c r="P93" s="2">
        <v>645</v>
      </c>
      <c r="Q93" s="2">
        <f>O93*N93</f>
        <v>774</v>
      </c>
      <c r="R93" s="2">
        <f>P93*N93</f>
        <v>1935</v>
      </c>
      <c r="S93" s="4" t="s">
        <v>451</v>
      </c>
      <c r="T93" s="4" t="s">
        <v>452</v>
      </c>
      <c r="U93" s="4" t="s">
        <v>420</v>
      </c>
      <c r="V93" s="6">
        <v>64041990</v>
      </c>
      <c r="W93" s="4" t="s">
        <v>25</v>
      </c>
      <c r="X93" s="6">
        <v>1</v>
      </c>
      <c r="Y93" s="4" t="s">
        <v>477</v>
      </c>
      <c r="Z93" s="4" t="s">
        <v>478</v>
      </c>
    </row>
    <row r="94" spans="1:26" ht="80.099999999999994" customHeight="1" x14ac:dyDescent="0.25">
      <c r="A94" s="1" t="s">
        <v>479</v>
      </c>
      <c r="B94" s="4"/>
      <c r="C94" s="4"/>
      <c r="D94" s="4"/>
      <c r="E94" s="4" t="s">
        <v>449</v>
      </c>
      <c r="F94" s="4" t="s">
        <v>450</v>
      </c>
      <c r="G94" s="4" t="s">
        <v>151</v>
      </c>
      <c r="H94" s="4" t="s">
        <v>152</v>
      </c>
      <c r="I94" s="4" t="s">
        <v>395</v>
      </c>
      <c r="J94" s="4" t="s">
        <v>22</v>
      </c>
      <c r="K94" s="4" t="s">
        <v>309</v>
      </c>
      <c r="L94" s="4" t="s">
        <v>32</v>
      </c>
      <c r="M94" s="4" t="s">
        <v>33</v>
      </c>
      <c r="N94" s="5">
        <v>2</v>
      </c>
      <c r="O94" s="2">
        <f t="shared" si="1"/>
        <v>258</v>
      </c>
      <c r="P94" s="2">
        <v>645</v>
      </c>
      <c r="Q94" s="2">
        <f>O94*N94</f>
        <v>516</v>
      </c>
      <c r="R94" s="2">
        <f>P94*N94</f>
        <v>1290</v>
      </c>
      <c r="S94" s="4" t="s">
        <v>451</v>
      </c>
      <c r="T94" s="4" t="s">
        <v>452</v>
      </c>
      <c r="U94" s="4" t="s">
        <v>420</v>
      </c>
      <c r="V94" s="6">
        <v>64041990</v>
      </c>
      <c r="W94" s="4" t="s">
        <v>25</v>
      </c>
      <c r="X94" s="6">
        <v>1</v>
      </c>
      <c r="Y94" s="4" t="s">
        <v>480</v>
      </c>
      <c r="Z94" s="4" t="s">
        <v>481</v>
      </c>
    </row>
    <row r="95" spans="1:26" ht="80.099999999999994" customHeight="1" x14ac:dyDescent="0.25">
      <c r="A95" s="1" t="s">
        <v>482</v>
      </c>
      <c r="B95" s="4"/>
      <c r="C95" s="4"/>
      <c r="D95" s="4"/>
      <c r="E95" s="4" t="s">
        <v>449</v>
      </c>
      <c r="F95" s="4" t="s">
        <v>450</v>
      </c>
      <c r="G95" s="4" t="s">
        <v>151</v>
      </c>
      <c r="H95" s="4" t="s">
        <v>152</v>
      </c>
      <c r="I95" s="4" t="s">
        <v>483</v>
      </c>
      <c r="J95" s="4" t="s">
        <v>22</v>
      </c>
      <c r="K95" s="4" t="s">
        <v>309</v>
      </c>
      <c r="L95" s="4" t="s">
        <v>32</v>
      </c>
      <c r="M95" s="4" t="s">
        <v>33</v>
      </c>
      <c r="N95" s="5">
        <v>1</v>
      </c>
      <c r="O95" s="2">
        <f t="shared" si="1"/>
        <v>258</v>
      </c>
      <c r="P95" s="2">
        <v>645</v>
      </c>
      <c r="Q95" s="2">
        <f>O95*N95</f>
        <v>258</v>
      </c>
      <c r="R95" s="2">
        <f>P95*N95</f>
        <v>645</v>
      </c>
      <c r="S95" s="4" t="s">
        <v>451</v>
      </c>
      <c r="T95" s="4" t="s">
        <v>452</v>
      </c>
      <c r="U95" s="4" t="s">
        <v>420</v>
      </c>
      <c r="V95" s="6">
        <v>64041990</v>
      </c>
      <c r="W95" s="4" t="s">
        <v>25</v>
      </c>
      <c r="X95" s="6">
        <v>1</v>
      </c>
      <c r="Y95" s="4" t="s">
        <v>484</v>
      </c>
      <c r="Z95" s="4" t="s">
        <v>485</v>
      </c>
    </row>
    <row r="96" spans="1:26" ht="80.099999999999994" customHeight="1" x14ac:dyDescent="0.25">
      <c r="A96" s="1" t="s">
        <v>486</v>
      </c>
      <c r="B96" s="4"/>
      <c r="C96" s="4"/>
      <c r="D96" s="4"/>
      <c r="E96" s="4" t="s">
        <v>449</v>
      </c>
      <c r="F96" s="4" t="s">
        <v>450</v>
      </c>
      <c r="G96" s="4" t="s">
        <v>138</v>
      </c>
      <c r="H96" s="4" t="s">
        <v>139</v>
      </c>
      <c r="I96" s="4" t="s">
        <v>124</v>
      </c>
      <c r="J96" s="4" t="s">
        <v>22</v>
      </c>
      <c r="K96" s="4" t="s">
        <v>309</v>
      </c>
      <c r="L96" s="4" t="s">
        <v>32</v>
      </c>
      <c r="M96" s="4" t="s">
        <v>33</v>
      </c>
      <c r="N96" s="5">
        <v>1</v>
      </c>
      <c r="O96" s="2">
        <f t="shared" si="1"/>
        <v>258</v>
      </c>
      <c r="P96" s="2">
        <v>645</v>
      </c>
      <c r="Q96" s="2">
        <f>O96*N96</f>
        <v>258</v>
      </c>
      <c r="R96" s="2">
        <f>P96*N96</f>
        <v>645</v>
      </c>
      <c r="S96" s="4" t="s">
        <v>451</v>
      </c>
      <c r="T96" s="4" t="s">
        <v>452</v>
      </c>
      <c r="U96" s="4" t="s">
        <v>420</v>
      </c>
      <c r="V96" s="6">
        <v>64041990</v>
      </c>
      <c r="W96" s="4" t="s">
        <v>25</v>
      </c>
      <c r="X96" s="6">
        <v>1</v>
      </c>
      <c r="Y96" s="4" t="s">
        <v>487</v>
      </c>
      <c r="Z96" s="4" t="s">
        <v>488</v>
      </c>
    </row>
    <row r="97" spans="1:26" ht="80.099999999999994" customHeight="1" x14ac:dyDescent="0.25">
      <c r="A97" s="1" t="s">
        <v>489</v>
      </c>
      <c r="B97" s="4"/>
      <c r="C97" s="4"/>
      <c r="D97" s="4"/>
      <c r="E97" s="4" t="s">
        <v>449</v>
      </c>
      <c r="F97" s="4" t="s">
        <v>450</v>
      </c>
      <c r="G97" s="4" t="s">
        <v>138</v>
      </c>
      <c r="H97" s="4" t="s">
        <v>139</v>
      </c>
      <c r="I97" s="4" t="s">
        <v>132</v>
      </c>
      <c r="J97" s="4" t="s">
        <v>22</v>
      </c>
      <c r="K97" s="4" t="s">
        <v>309</v>
      </c>
      <c r="L97" s="4" t="s">
        <v>32</v>
      </c>
      <c r="M97" s="4" t="s">
        <v>33</v>
      </c>
      <c r="N97" s="5">
        <v>2</v>
      </c>
      <c r="O97" s="2">
        <f t="shared" si="1"/>
        <v>258</v>
      </c>
      <c r="P97" s="2">
        <v>645</v>
      </c>
      <c r="Q97" s="2">
        <f>O97*N97</f>
        <v>516</v>
      </c>
      <c r="R97" s="2">
        <f>P97*N97</f>
        <v>1290</v>
      </c>
      <c r="S97" s="4" t="s">
        <v>451</v>
      </c>
      <c r="T97" s="4" t="s">
        <v>452</v>
      </c>
      <c r="U97" s="4" t="s">
        <v>420</v>
      </c>
      <c r="V97" s="6">
        <v>64041990</v>
      </c>
      <c r="W97" s="4" t="s">
        <v>25</v>
      </c>
      <c r="X97" s="6">
        <v>1</v>
      </c>
      <c r="Y97" s="4" t="s">
        <v>490</v>
      </c>
      <c r="Z97" s="4" t="s">
        <v>491</v>
      </c>
    </row>
    <row r="98" spans="1:26" ht="80.099999999999994" customHeight="1" x14ac:dyDescent="0.25">
      <c r="A98" s="1" t="s">
        <v>492</v>
      </c>
      <c r="B98" s="4"/>
      <c r="C98" s="4"/>
      <c r="D98" s="4"/>
      <c r="E98" s="4" t="s">
        <v>449</v>
      </c>
      <c r="F98" s="4" t="s">
        <v>450</v>
      </c>
      <c r="G98" s="4" t="s">
        <v>138</v>
      </c>
      <c r="H98" s="4" t="s">
        <v>139</v>
      </c>
      <c r="I98" s="4" t="s">
        <v>291</v>
      </c>
      <c r="J98" s="4" t="s">
        <v>22</v>
      </c>
      <c r="K98" s="4" t="s">
        <v>309</v>
      </c>
      <c r="L98" s="4" t="s">
        <v>32</v>
      </c>
      <c r="M98" s="4" t="s">
        <v>33</v>
      </c>
      <c r="N98" s="5">
        <v>2</v>
      </c>
      <c r="O98" s="2">
        <f t="shared" si="1"/>
        <v>258</v>
      </c>
      <c r="P98" s="2">
        <v>645</v>
      </c>
      <c r="Q98" s="2">
        <f>O98*N98</f>
        <v>516</v>
      </c>
      <c r="R98" s="2">
        <f>P98*N98</f>
        <v>1290</v>
      </c>
      <c r="S98" s="4" t="s">
        <v>451</v>
      </c>
      <c r="T98" s="4" t="s">
        <v>452</v>
      </c>
      <c r="U98" s="4" t="s">
        <v>420</v>
      </c>
      <c r="V98" s="6">
        <v>64041990</v>
      </c>
      <c r="W98" s="4" t="s">
        <v>25</v>
      </c>
      <c r="X98" s="6">
        <v>1</v>
      </c>
      <c r="Y98" s="4" t="s">
        <v>493</v>
      </c>
      <c r="Z98" s="4" t="s">
        <v>494</v>
      </c>
    </row>
    <row r="99" spans="1:26" ht="80.099999999999994" customHeight="1" x14ac:dyDescent="0.25">
      <c r="A99" s="1" t="s">
        <v>495</v>
      </c>
      <c r="B99" s="4"/>
      <c r="C99" s="4"/>
      <c r="D99" s="4"/>
      <c r="E99" s="4" t="s">
        <v>449</v>
      </c>
      <c r="F99" s="4" t="s">
        <v>450</v>
      </c>
      <c r="G99" s="4" t="s">
        <v>138</v>
      </c>
      <c r="H99" s="4" t="s">
        <v>139</v>
      </c>
      <c r="I99" s="4" t="s">
        <v>395</v>
      </c>
      <c r="J99" s="4" t="s">
        <v>22</v>
      </c>
      <c r="K99" s="4" t="s">
        <v>309</v>
      </c>
      <c r="L99" s="4" t="s">
        <v>32</v>
      </c>
      <c r="M99" s="4" t="s">
        <v>33</v>
      </c>
      <c r="N99" s="5">
        <v>5</v>
      </c>
      <c r="O99" s="2">
        <f t="shared" si="1"/>
        <v>258</v>
      </c>
      <c r="P99" s="2">
        <v>645</v>
      </c>
      <c r="Q99" s="2">
        <f>O99*N99</f>
        <v>1290</v>
      </c>
      <c r="R99" s="2">
        <f>P99*N99</f>
        <v>3225</v>
      </c>
      <c r="S99" s="4" t="s">
        <v>451</v>
      </c>
      <c r="T99" s="4" t="s">
        <v>452</v>
      </c>
      <c r="U99" s="4" t="s">
        <v>420</v>
      </c>
      <c r="V99" s="6">
        <v>64041990</v>
      </c>
      <c r="W99" s="4" t="s">
        <v>25</v>
      </c>
      <c r="X99" s="6">
        <v>1</v>
      </c>
      <c r="Y99" s="4" t="s">
        <v>496</v>
      </c>
      <c r="Z99" s="4" t="s">
        <v>497</v>
      </c>
    </row>
    <row r="100" spans="1:26" ht="80.099999999999994" customHeight="1" x14ac:dyDescent="0.25">
      <c r="A100" s="1" t="s">
        <v>498</v>
      </c>
      <c r="B100" s="4"/>
      <c r="C100" s="4"/>
      <c r="D100" s="4"/>
      <c r="E100" s="4" t="s">
        <v>449</v>
      </c>
      <c r="F100" s="4" t="s">
        <v>450</v>
      </c>
      <c r="G100" s="4" t="s">
        <v>138</v>
      </c>
      <c r="H100" s="4" t="s">
        <v>139</v>
      </c>
      <c r="I100" s="4" t="s">
        <v>483</v>
      </c>
      <c r="J100" s="4" t="s">
        <v>22</v>
      </c>
      <c r="K100" s="4" t="s">
        <v>309</v>
      </c>
      <c r="L100" s="4" t="s">
        <v>32</v>
      </c>
      <c r="M100" s="4" t="s">
        <v>33</v>
      </c>
      <c r="N100" s="5">
        <v>2</v>
      </c>
      <c r="O100" s="2">
        <f t="shared" si="1"/>
        <v>258</v>
      </c>
      <c r="P100" s="2">
        <v>645</v>
      </c>
      <c r="Q100" s="2">
        <f>O100*N100</f>
        <v>516</v>
      </c>
      <c r="R100" s="2">
        <f>P100*N100</f>
        <v>1290</v>
      </c>
      <c r="S100" s="4" t="s">
        <v>451</v>
      </c>
      <c r="T100" s="4" t="s">
        <v>452</v>
      </c>
      <c r="U100" s="4" t="s">
        <v>420</v>
      </c>
      <c r="V100" s="6">
        <v>64041990</v>
      </c>
      <c r="W100" s="4" t="s">
        <v>25</v>
      </c>
      <c r="X100" s="6">
        <v>1</v>
      </c>
      <c r="Y100" s="4" t="s">
        <v>499</v>
      </c>
      <c r="Z100" s="4" t="s">
        <v>500</v>
      </c>
    </row>
    <row r="101" spans="1:26" ht="80.099999999999994" customHeight="1" x14ac:dyDescent="0.25">
      <c r="A101" s="1" t="s">
        <v>501</v>
      </c>
      <c r="B101" s="4"/>
      <c r="C101" s="4"/>
      <c r="D101" s="4"/>
      <c r="E101" s="4" t="s">
        <v>449</v>
      </c>
      <c r="F101" s="4" t="s">
        <v>450</v>
      </c>
      <c r="G101" s="4" t="s">
        <v>301</v>
      </c>
      <c r="H101" s="4" t="s">
        <v>302</v>
      </c>
      <c r="I101" s="4" t="s">
        <v>93</v>
      </c>
      <c r="J101" s="4" t="s">
        <v>22</v>
      </c>
      <c r="K101" s="4" t="s">
        <v>309</v>
      </c>
      <c r="L101" s="4" t="s">
        <v>32</v>
      </c>
      <c r="M101" s="4" t="s">
        <v>33</v>
      </c>
      <c r="N101" s="5">
        <v>1</v>
      </c>
      <c r="O101" s="2">
        <f t="shared" si="1"/>
        <v>258</v>
      </c>
      <c r="P101" s="2">
        <v>645</v>
      </c>
      <c r="Q101" s="2">
        <f>O101*N101</f>
        <v>258</v>
      </c>
      <c r="R101" s="2">
        <f>P101*N101</f>
        <v>645</v>
      </c>
      <c r="S101" s="4" t="s">
        <v>451</v>
      </c>
      <c r="T101" s="4" t="s">
        <v>452</v>
      </c>
      <c r="U101" s="4" t="s">
        <v>420</v>
      </c>
      <c r="V101" s="6">
        <v>64041990</v>
      </c>
      <c r="W101" s="4" t="s">
        <v>25</v>
      </c>
      <c r="X101" s="6">
        <v>1</v>
      </c>
      <c r="Y101" s="4" t="s">
        <v>502</v>
      </c>
      <c r="Z101" s="4" t="s">
        <v>503</v>
      </c>
    </row>
    <row r="102" spans="1:26" ht="80.099999999999994" customHeight="1" x14ac:dyDescent="0.25">
      <c r="A102" s="1" t="s">
        <v>504</v>
      </c>
      <c r="B102" s="4"/>
      <c r="C102" s="4"/>
      <c r="D102" s="4"/>
      <c r="E102" s="4" t="s">
        <v>449</v>
      </c>
      <c r="F102" s="4" t="s">
        <v>450</v>
      </c>
      <c r="G102" s="4" t="s">
        <v>301</v>
      </c>
      <c r="H102" s="4" t="s">
        <v>302</v>
      </c>
      <c r="I102" s="4" t="s">
        <v>124</v>
      </c>
      <c r="J102" s="4" t="s">
        <v>22</v>
      </c>
      <c r="K102" s="4" t="s">
        <v>309</v>
      </c>
      <c r="L102" s="4" t="s">
        <v>32</v>
      </c>
      <c r="M102" s="4" t="s">
        <v>33</v>
      </c>
      <c r="N102" s="5">
        <v>2</v>
      </c>
      <c r="O102" s="2">
        <f t="shared" si="1"/>
        <v>258</v>
      </c>
      <c r="P102" s="2">
        <v>645</v>
      </c>
      <c r="Q102" s="2">
        <f>O102*N102</f>
        <v>516</v>
      </c>
      <c r="R102" s="2">
        <f>P102*N102</f>
        <v>1290</v>
      </c>
      <c r="S102" s="4" t="s">
        <v>451</v>
      </c>
      <c r="T102" s="4" t="s">
        <v>452</v>
      </c>
      <c r="U102" s="4" t="s">
        <v>420</v>
      </c>
      <c r="V102" s="6">
        <v>64041990</v>
      </c>
      <c r="W102" s="4" t="s">
        <v>25</v>
      </c>
      <c r="X102" s="6">
        <v>1</v>
      </c>
      <c r="Y102" s="4" t="s">
        <v>505</v>
      </c>
      <c r="Z102" s="4" t="s">
        <v>506</v>
      </c>
    </row>
    <row r="103" spans="1:26" ht="80.099999999999994" customHeight="1" x14ac:dyDescent="0.25">
      <c r="A103" s="1" t="s">
        <v>507</v>
      </c>
      <c r="B103" s="4"/>
      <c r="C103" s="4"/>
      <c r="D103" s="4"/>
      <c r="E103" s="4" t="s">
        <v>449</v>
      </c>
      <c r="F103" s="4" t="s">
        <v>450</v>
      </c>
      <c r="G103" s="4" t="s">
        <v>301</v>
      </c>
      <c r="H103" s="4" t="s">
        <v>302</v>
      </c>
      <c r="I103" s="4" t="s">
        <v>128</v>
      </c>
      <c r="J103" s="4" t="s">
        <v>22</v>
      </c>
      <c r="K103" s="4" t="s">
        <v>309</v>
      </c>
      <c r="L103" s="4" t="s">
        <v>32</v>
      </c>
      <c r="M103" s="4" t="s">
        <v>33</v>
      </c>
      <c r="N103" s="5">
        <v>1</v>
      </c>
      <c r="O103" s="2">
        <f t="shared" si="1"/>
        <v>258</v>
      </c>
      <c r="P103" s="2">
        <v>645</v>
      </c>
      <c r="Q103" s="2">
        <f>O103*N103</f>
        <v>258</v>
      </c>
      <c r="R103" s="2">
        <f>P103*N103</f>
        <v>645</v>
      </c>
      <c r="S103" s="4" t="s">
        <v>451</v>
      </c>
      <c r="T103" s="4" t="s">
        <v>452</v>
      </c>
      <c r="U103" s="4" t="s">
        <v>420</v>
      </c>
      <c r="V103" s="6">
        <v>64041990</v>
      </c>
      <c r="W103" s="4" t="s">
        <v>25</v>
      </c>
      <c r="X103" s="6">
        <v>1</v>
      </c>
      <c r="Y103" s="4" t="s">
        <v>508</v>
      </c>
      <c r="Z103" s="4" t="s">
        <v>509</v>
      </c>
    </row>
    <row r="104" spans="1:26" ht="80.099999999999994" customHeight="1" x14ac:dyDescent="0.25">
      <c r="A104" s="1" t="s">
        <v>510</v>
      </c>
      <c r="B104" s="4"/>
      <c r="C104" s="4"/>
      <c r="D104" s="4"/>
      <c r="E104" s="4" t="s">
        <v>449</v>
      </c>
      <c r="F104" s="4" t="s">
        <v>450</v>
      </c>
      <c r="G104" s="4" t="s">
        <v>301</v>
      </c>
      <c r="H104" s="4" t="s">
        <v>302</v>
      </c>
      <c r="I104" s="4" t="s">
        <v>132</v>
      </c>
      <c r="J104" s="4" t="s">
        <v>22</v>
      </c>
      <c r="K104" s="4" t="s">
        <v>309</v>
      </c>
      <c r="L104" s="4" t="s">
        <v>32</v>
      </c>
      <c r="M104" s="4" t="s">
        <v>33</v>
      </c>
      <c r="N104" s="5">
        <v>6</v>
      </c>
      <c r="O104" s="2">
        <f t="shared" si="1"/>
        <v>258</v>
      </c>
      <c r="P104" s="2">
        <v>645</v>
      </c>
      <c r="Q104" s="2">
        <f>O104*N104</f>
        <v>1548</v>
      </c>
      <c r="R104" s="2">
        <f>P104*N104</f>
        <v>3870</v>
      </c>
      <c r="S104" s="4" t="s">
        <v>451</v>
      </c>
      <c r="T104" s="4" t="s">
        <v>452</v>
      </c>
      <c r="U104" s="4" t="s">
        <v>420</v>
      </c>
      <c r="V104" s="6">
        <v>64041990</v>
      </c>
      <c r="W104" s="4" t="s">
        <v>25</v>
      </c>
      <c r="X104" s="6">
        <v>1</v>
      </c>
      <c r="Y104" s="4" t="s">
        <v>511</v>
      </c>
      <c r="Z104" s="4" t="s">
        <v>512</v>
      </c>
    </row>
    <row r="105" spans="1:26" ht="80.099999999999994" customHeight="1" x14ac:dyDescent="0.25">
      <c r="A105" s="1" t="s">
        <v>513</v>
      </c>
      <c r="B105" s="4"/>
      <c r="C105" s="4"/>
      <c r="D105" s="4"/>
      <c r="E105" s="4" t="s">
        <v>449</v>
      </c>
      <c r="F105" s="4" t="s">
        <v>450</v>
      </c>
      <c r="G105" s="4" t="s">
        <v>301</v>
      </c>
      <c r="H105" s="4" t="s">
        <v>302</v>
      </c>
      <c r="I105" s="4" t="s">
        <v>373</v>
      </c>
      <c r="J105" s="4" t="s">
        <v>22</v>
      </c>
      <c r="K105" s="4" t="s">
        <v>309</v>
      </c>
      <c r="L105" s="4" t="s">
        <v>32</v>
      </c>
      <c r="M105" s="4" t="s">
        <v>33</v>
      </c>
      <c r="N105" s="5">
        <v>3</v>
      </c>
      <c r="O105" s="2">
        <f t="shared" si="1"/>
        <v>258</v>
      </c>
      <c r="P105" s="2">
        <v>645</v>
      </c>
      <c r="Q105" s="2">
        <f>O105*N105</f>
        <v>774</v>
      </c>
      <c r="R105" s="2">
        <f>P105*N105</f>
        <v>1935</v>
      </c>
      <c r="S105" s="4" t="s">
        <v>451</v>
      </c>
      <c r="T105" s="4" t="s">
        <v>452</v>
      </c>
      <c r="U105" s="4" t="s">
        <v>420</v>
      </c>
      <c r="V105" s="6">
        <v>64041990</v>
      </c>
      <c r="W105" s="4" t="s">
        <v>25</v>
      </c>
      <c r="X105" s="6">
        <v>1</v>
      </c>
      <c r="Y105" s="4" t="s">
        <v>514</v>
      </c>
      <c r="Z105" s="4" t="s">
        <v>515</v>
      </c>
    </row>
    <row r="106" spans="1:26" ht="80.099999999999994" customHeight="1" x14ac:dyDescent="0.25">
      <c r="A106" s="1" t="s">
        <v>516</v>
      </c>
      <c r="B106" s="4"/>
      <c r="C106" s="4"/>
      <c r="D106" s="4"/>
      <c r="E106" s="4" t="s">
        <v>449</v>
      </c>
      <c r="F106" s="4" t="s">
        <v>450</v>
      </c>
      <c r="G106" s="4" t="s">
        <v>301</v>
      </c>
      <c r="H106" s="4" t="s">
        <v>302</v>
      </c>
      <c r="I106" s="4" t="s">
        <v>290</v>
      </c>
      <c r="J106" s="4" t="s">
        <v>22</v>
      </c>
      <c r="K106" s="4" t="s">
        <v>309</v>
      </c>
      <c r="L106" s="4" t="s">
        <v>32</v>
      </c>
      <c r="M106" s="4" t="s">
        <v>33</v>
      </c>
      <c r="N106" s="5">
        <v>7</v>
      </c>
      <c r="O106" s="2">
        <f t="shared" si="1"/>
        <v>258</v>
      </c>
      <c r="P106" s="2">
        <v>645</v>
      </c>
      <c r="Q106" s="2">
        <f>O106*N106</f>
        <v>1806</v>
      </c>
      <c r="R106" s="2">
        <f>P106*N106</f>
        <v>4515</v>
      </c>
      <c r="S106" s="4" t="s">
        <v>451</v>
      </c>
      <c r="T106" s="4" t="s">
        <v>452</v>
      </c>
      <c r="U106" s="4" t="s">
        <v>420</v>
      </c>
      <c r="V106" s="6">
        <v>64041990</v>
      </c>
      <c r="W106" s="4" t="s">
        <v>25</v>
      </c>
      <c r="X106" s="6">
        <v>1</v>
      </c>
      <c r="Y106" s="4" t="s">
        <v>517</v>
      </c>
      <c r="Z106" s="4" t="s">
        <v>518</v>
      </c>
    </row>
    <row r="107" spans="1:26" ht="80.099999999999994" customHeight="1" x14ac:dyDescent="0.25">
      <c r="A107" s="1" t="s">
        <v>519</v>
      </c>
      <c r="B107" s="4"/>
      <c r="C107" s="4"/>
      <c r="D107" s="4"/>
      <c r="E107" s="4" t="s">
        <v>449</v>
      </c>
      <c r="F107" s="4" t="s">
        <v>450</v>
      </c>
      <c r="G107" s="4" t="s">
        <v>301</v>
      </c>
      <c r="H107" s="4" t="s">
        <v>302</v>
      </c>
      <c r="I107" s="4" t="s">
        <v>380</v>
      </c>
      <c r="J107" s="4" t="s">
        <v>22</v>
      </c>
      <c r="K107" s="4" t="s">
        <v>309</v>
      </c>
      <c r="L107" s="4" t="s">
        <v>32</v>
      </c>
      <c r="M107" s="4" t="s">
        <v>33</v>
      </c>
      <c r="N107" s="5">
        <v>3</v>
      </c>
      <c r="O107" s="2">
        <f t="shared" si="1"/>
        <v>258</v>
      </c>
      <c r="P107" s="2">
        <v>645</v>
      </c>
      <c r="Q107" s="2">
        <f>O107*N107</f>
        <v>774</v>
      </c>
      <c r="R107" s="2">
        <f>P107*N107</f>
        <v>1935</v>
      </c>
      <c r="S107" s="4" t="s">
        <v>451</v>
      </c>
      <c r="T107" s="4" t="s">
        <v>452</v>
      </c>
      <c r="U107" s="4" t="s">
        <v>420</v>
      </c>
      <c r="V107" s="6">
        <v>64041990</v>
      </c>
      <c r="W107" s="4" t="s">
        <v>25</v>
      </c>
      <c r="X107" s="6">
        <v>1</v>
      </c>
      <c r="Y107" s="4" t="s">
        <v>520</v>
      </c>
      <c r="Z107" s="4" t="s">
        <v>521</v>
      </c>
    </row>
    <row r="108" spans="1:26" ht="80.099999999999994" customHeight="1" x14ac:dyDescent="0.25">
      <c r="A108" s="1" t="s">
        <v>522</v>
      </c>
      <c r="B108" s="4"/>
      <c r="C108" s="4"/>
      <c r="D108" s="4"/>
      <c r="E108" s="4" t="s">
        <v>449</v>
      </c>
      <c r="F108" s="4" t="s">
        <v>450</v>
      </c>
      <c r="G108" s="4" t="s">
        <v>301</v>
      </c>
      <c r="H108" s="4" t="s">
        <v>302</v>
      </c>
      <c r="I108" s="4" t="s">
        <v>384</v>
      </c>
      <c r="J108" s="4" t="s">
        <v>22</v>
      </c>
      <c r="K108" s="4" t="s">
        <v>309</v>
      </c>
      <c r="L108" s="4" t="s">
        <v>32</v>
      </c>
      <c r="M108" s="4" t="s">
        <v>33</v>
      </c>
      <c r="N108" s="5">
        <v>7</v>
      </c>
      <c r="O108" s="2">
        <f t="shared" si="1"/>
        <v>258</v>
      </c>
      <c r="P108" s="2">
        <v>645</v>
      </c>
      <c r="Q108" s="2">
        <f>O108*N108</f>
        <v>1806</v>
      </c>
      <c r="R108" s="2">
        <f>P108*N108</f>
        <v>4515</v>
      </c>
      <c r="S108" s="4" t="s">
        <v>451</v>
      </c>
      <c r="T108" s="4" t="s">
        <v>452</v>
      </c>
      <c r="U108" s="4" t="s">
        <v>420</v>
      </c>
      <c r="V108" s="6">
        <v>64041990</v>
      </c>
      <c r="W108" s="4" t="s">
        <v>25</v>
      </c>
      <c r="X108" s="6">
        <v>1</v>
      </c>
      <c r="Y108" s="4" t="s">
        <v>523</v>
      </c>
      <c r="Z108" s="4" t="s">
        <v>524</v>
      </c>
    </row>
    <row r="109" spans="1:26" ht="80.099999999999994" customHeight="1" x14ac:dyDescent="0.25">
      <c r="A109" s="1" t="s">
        <v>525</v>
      </c>
      <c r="B109" s="4"/>
      <c r="C109" s="4"/>
      <c r="D109" s="4"/>
      <c r="E109" s="4" t="s">
        <v>449</v>
      </c>
      <c r="F109" s="4" t="s">
        <v>450</v>
      </c>
      <c r="G109" s="4" t="s">
        <v>301</v>
      </c>
      <c r="H109" s="4" t="s">
        <v>302</v>
      </c>
      <c r="I109" s="4" t="s">
        <v>395</v>
      </c>
      <c r="J109" s="4" t="s">
        <v>22</v>
      </c>
      <c r="K109" s="4" t="s">
        <v>309</v>
      </c>
      <c r="L109" s="4" t="s">
        <v>32</v>
      </c>
      <c r="M109" s="4" t="s">
        <v>33</v>
      </c>
      <c r="N109" s="5">
        <v>2</v>
      </c>
      <c r="O109" s="2">
        <f t="shared" si="1"/>
        <v>258</v>
      </c>
      <c r="P109" s="2">
        <v>645</v>
      </c>
      <c r="Q109" s="2">
        <f>O109*N109</f>
        <v>516</v>
      </c>
      <c r="R109" s="2">
        <f>P109*N109</f>
        <v>1290</v>
      </c>
      <c r="S109" s="4" t="s">
        <v>451</v>
      </c>
      <c r="T109" s="4" t="s">
        <v>452</v>
      </c>
      <c r="U109" s="4" t="s">
        <v>420</v>
      </c>
      <c r="V109" s="6">
        <v>64041990</v>
      </c>
      <c r="W109" s="4" t="s">
        <v>25</v>
      </c>
      <c r="X109" s="6">
        <v>1</v>
      </c>
      <c r="Y109" s="4" t="s">
        <v>526</v>
      </c>
      <c r="Z109" s="4" t="s">
        <v>527</v>
      </c>
    </row>
    <row r="110" spans="1:26" ht="80.099999999999994" customHeight="1" x14ac:dyDescent="0.25">
      <c r="A110" s="1" t="s">
        <v>528</v>
      </c>
      <c r="B110" s="4"/>
      <c r="C110" s="4"/>
      <c r="D110" s="4"/>
      <c r="E110" s="4" t="s">
        <v>449</v>
      </c>
      <c r="F110" s="4" t="s">
        <v>450</v>
      </c>
      <c r="G110" s="4" t="s">
        <v>301</v>
      </c>
      <c r="H110" s="4" t="s">
        <v>302</v>
      </c>
      <c r="I110" s="4" t="s">
        <v>483</v>
      </c>
      <c r="J110" s="4" t="s">
        <v>22</v>
      </c>
      <c r="K110" s="4" t="s">
        <v>309</v>
      </c>
      <c r="L110" s="4" t="s">
        <v>32</v>
      </c>
      <c r="M110" s="4" t="s">
        <v>33</v>
      </c>
      <c r="N110" s="5">
        <v>1</v>
      </c>
      <c r="O110" s="2">
        <f t="shared" si="1"/>
        <v>258</v>
      </c>
      <c r="P110" s="2">
        <v>645</v>
      </c>
      <c r="Q110" s="2">
        <f>O110*N110</f>
        <v>258</v>
      </c>
      <c r="R110" s="2">
        <f>P110*N110</f>
        <v>645</v>
      </c>
      <c r="S110" s="4" t="s">
        <v>451</v>
      </c>
      <c r="T110" s="4" t="s">
        <v>452</v>
      </c>
      <c r="U110" s="4" t="s">
        <v>420</v>
      </c>
      <c r="V110" s="6">
        <v>64041990</v>
      </c>
      <c r="W110" s="4" t="s">
        <v>25</v>
      </c>
      <c r="X110" s="6">
        <v>1</v>
      </c>
      <c r="Y110" s="4" t="s">
        <v>529</v>
      </c>
      <c r="Z110" s="4" t="s">
        <v>530</v>
      </c>
    </row>
    <row r="111" spans="1:26" ht="80.099999999999994" customHeight="1" x14ac:dyDescent="0.25">
      <c r="A111" s="1" t="s">
        <v>531</v>
      </c>
      <c r="B111" s="4"/>
      <c r="C111" s="4"/>
      <c r="D111" s="4"/>
      <c r="E111" s="4" t="s">
        <v>532</v>
      </c>
      <c r="F111" s="4" t="s">
        <v>533</v>
      </c>
      <c r="G111" s="4" t="s">
        <v>295</v>
      </c>
      <c r="H111" s="4" t="s">
        <v>296</v>
      </c>
      <c r="I111" s="4" t="s">
        <v>124</v>
      </c>
      <c r="J111" s="4" t="s">
        <v>22</v>
      </c>
      <c r="K111" s="4" t="s">
        <v>309</v>
      </c>
      <c r="L111" s="4" t="s">
        <v>32</v>
      </c>
      <c r="M111" s="4" t="s">
        <v>33</v>
      </c>
      <c r="N111" s="5">
        <v>3</v>
      </c>
      <c r="O111" s="2">
        <f t="shared" si="1"/>
        <v>278</v>
      </c>
      <c r="P111" s="2">
        <v>695</v>
      </c>
      <c r="Q111" s="2">
        <f>O111*N111</f>
        <v>834</v>
      </c>
      <c r="R111" s="2">
        <f>P111*N111</f>
        <v>2085</v>
      </c>
      <c r="S111" s="4" t="s">
        <v>534</v>
      </c>
      <c r="T111" s="4" t="s">
        <v>535</v>
      </c>
      <c r="U111" s="4" t="s">
        <v>536</v>
      </c>
      <c r="V111" s="6">
        <v>64039116</v>
      </c>
      <c r="W111" s="4" t="s">
        <v>25</v>
      </c>
      <c r="X111" s="6">
        <v>1</v>
      </c>
      <c r="Y111" s="4" t="s">
        <v>537</v>
      </c>
      <c r="Z111" s="4" t="s">
        <v>538</v>
      </c>
    </row>
    <row r="112" spans="1:26" ht="80.099999999999994" customHeight="1" x14ac:dyDescent="0.25">
      <c r="A112" s="1" t="s">
        <v>539</v>
      </c>
      <c r="B112" s="4"/>
      <c r="C112" s="4"/>
      <c r="D112" s="4"/>
      <c r="E112" s="4" t="s">
        <v>532</v>
      </c>
      <c r="F112" s="4" t="s">
        <v>533</v>
      </c>
      <c r="G112" s="4" t="s">
        <v>295</v>
      </c>
      <c r="H112" s="4" t="s">
        <v>296</v>
      </c>
      <c r="I112" s="4" t="s">
        <v>128</v>
      </c>
      <c r="J112" s="4" t="s">
        <v>22</v>
      </c>
      <c r="K112" s="4" t="s">
        <v>309</v>
      </c>
      <c r="L112" s="4" t="s">
        <v>32</v>
      </c>
      <c r="M112" s="4" t="s">
        <v>33</v>
      </c>
      <c r="N112" s="5">
        <v>2</v>
      </c>
      <c r="O112" s="2">
        <f t="shared" si="1"/>
        <v>278</v>
      </c>
      <c r="P112" s="2">
        <v>695</v>
      </c>
      <c r="Q112" s="2">
        <f>O112*N112</f>
        <v>556</v>
      </c>
      <c r="R112" s="2">
        <f>P112*N112</f>
        <v>1390</v>
      </c>
      <c r="S112" s="4" t="s">
        <v>534</v>
      </c>
      <c r="T112" s="4" t="s">
        <v>535</v>
      </c>
      <c r="U112" s="4" t="s">
        <v>536</v>
      </c>
      <c r="V112" s="6">
        <v>64039116</v>
      </c>
      <c r="W112" s="4" t="s">
        <v>25</v>
      </c>
      <c r="X112" s="6">
        <v>1</v>
      </c>
      <c r="Y112" s="4" t="s">
        <v>540</v>
      </c>
      <c r="Z112" s="4" t="s">
        <v>541</v>
      </c>
    </row>
    <row r="113" spans="1:26" ht="80.099999999999994" customHeight="1" x14ac:dyDescent="0.25">
      <c r="A113" s="1" t="s">
        <v>542</v>
      </c>
      <c r="B113" s="4"/>
      <c r="C113" s="4"/>
      <c r="D113" s="4"/>
      <c r="E113" s="4" t="s">
        <v>532</v>
      </c>
      <c r="F113" s="4" t="s">
        <v>533</v>
      </c>
      <c r="G113" s="4" t="s">
        <v>295</v>
      </c>
      <c r="H113" s="4" t="s">
        <v>296</v>
      </c>
      <c r="I113" s="4" t="s">
        <v>132</v>
      </c>
      <c r="J113" s="4" t="s">
        <v>22</v>
      </c>
      <c r="K113" s="4" t="s">
        <v>309</v>
      </c>
      <c r="L113" s="4" t="s">
        <v>32</v>
      </c>
      <c r="M113" s="4" t="s">
        <v>33</v>
      </c>
      <c r="N113" s="5">
        <v>11</v>
      </c>
      <c r="O113" s="2">
        <f t="shared" si="1"/>
        <v>278</v>
      </c>
      <c r="P113" s="2">
        <v>695</v>
      </c>
      <c r="Q113" s="2">
        <f>O113*N113</f>
        <v>3058</v>
      </c>
      <c r="R113" s="2">
        <f>P113*N113</f>
        <v>7645</v>
      </c>
      <c r="S113" s="4" t="s">
        <v>534</v>
      </c>
      <c r="T113" s="4" t="s">
        <v>535</v>
      </c>
      <c r="U113" s="4" t="s">
        <v>536</v>
      </c>
      <c r="V113" s="6">
        <v>64039116</v>
      </c>
      <c r="W113" s="4" t="s">
        <v>25</v>
      </c>
      <c r="X113" s="6">
        <v>1</v>
      </c>
      <c r="Y113" s="4" t="s">
        <v>543</v>
      </c>
      <c r="Z113" s="4" t="s">
        <v>544</v>
      </c>
    </row>
    <row r="114" spans="1:26" ht="80.099999999999994" customHeight="1" x14ac:dyDescent="0.25">
      <c r="A114" s="1" t="s">
        <v>545</v>
      </c>
      <c r="B114" s="4"/>
      <c r="C114" s="4"/>
      <c r="D114" s="4"/>
      <c r="E114" s="4" t="s">
        <v>532</v>
      </c>
      <c r="F114" s="4" t="s">
        <v>533</v>
      </c>
      <c r="G114" s="4" t="s">
        <v>295</v>
      </c>
      <c r="H114" s="4" t="s">
        <v>296</v>
      </c>
      <c r="I114" s="4" t="s">
        <v>373</v>
      </c>
      <c r="J114" s="4" t="s">
        <v>22</v>
      </c>
      <c r="K114" s="4" t="s">
        <v>309</v>
      </c>
      <c r="L114" s="4" t="s">
        <v>32</v>
      </c>
      <c r="M114" s="4" t="s">
        <v>33</v>
      </c>
      <c r="N114" s="5">
        <v>2</v>
      </c>
      <c r="O114" s="2">
        <f t="shared" si="1"/>
        <v>278</v>
      </c>
      <c r="P114" s="2">
        <v>695</v>
      </c>
      <c r="Q114" s="2">
        <f>O114*N114</f>
        <v>556</v>
      </c>
      <c r="R114" s="2">
        <f>P114*N114</f>
        <v>1390</v>
      </c>
      <c r="S114" s="4" t="s">
        <v>534</v>
      </c>
      <c r="T114" s="4" t="s">
        <v>535</v>
      </c>
      <c r="U114" s="4" t="s">
        <v>536</v>
      </c>
      <c r="V114" s="6">
        <v>64039116</v>
      </c>
      <c r="W114" s="4" t="s">
        <v>25</v>
      </c>
      <c r="X114" s="6">
        <v>1</v>
      </c>
      <c r="Y114" s="4" t="s">
        <v>546</v>
      </c>
      <c r="Z114" s="4" t="s">
        <v>547</v>
      </c>
    </row>
    <row r="115" spans="1:26" ht="80.099999999999994" customHeight="1" x14ac:dyDescent="0.25">
      <c r="A115" s="1" t="s">
        <v>548</v>
      </c>
      <c r="B115" s="4"/>
      <c r="C115" s="4"/>
      <c r="D115" s="4"/>
      <c r="E115" s="4" t="s">
        <v>532</v>
      </c>
      <c r="F115" s="4" t="s">
        <v>533</v>
      </c>
      <c r="G115" s="4" t="s">
        <v>295</v>
      </c>
      <c r="H115" s="4" t="s">
        <v>296</v>
      </c>
      <c r="I115" s="4" t="s">
        <v>290</v>
      </c>
      <c r="J115" s="4" t="s">
        <v>22</v>
      </c>
      <c r="K115" s="4" t="s">
        <v>309</v>
      </c>
      <c r="L115" s="4" t="s">
        <v>32</v>
      </c>
      <c r="M115" s="4" t="s">
        <v>33</v>
      </c>
      <c r="N115" s="5">
        <v>10</v>
      </c>
      <c r="O115" s="2">
        <f t="shared" si="1"/>
        <v>278</v>
      </c>
      <c r="P115" s="2">
        <v>695</v>
      </c>
      <c r="Q115" s="2">
        <f>O115*N115</f>
        <v>2780</v>
      </c>
      <c r="R115" s="2">
        <f>P115*N115</f>
        <v>6950</v>
      </c>
      <c r="S115" s="4" t="s">
        <v>534</v>
      </c>
      <c r="T115" s="4" t="s">
        <v>535</v>
      </c>
      <c r="U115" s="4" t="s">
        <v>536</v>
      </c>
      <c r="V115" s="6">
        <v>64039116</v>
      </c>
      <c r="W115" s="4" t="s">
        <v>25</v>
      </c>
      <c r="X115" s="6">
        <v>1</v>
      </c>
      <c r="Y115" s="4" t="s">
        <v>549</v>
      </c>
      <c r="Z115" s="4" t="s">
        <v>550</v>
      </c>
    </row>
    <row r="116" spans="1:26" ht="80.099999999999994" customHeight="1" x14ac:dyDescent="0.25">
      <c r="A116" s="1" t="s">
        <v>551</v>
      </c>
      <c r="B116" s="4"/>
      <c r="C116" s="4"/>
      <c r="D116" s="4"/>
      <c r="E116" s="4" t="s">
        <v>532</v>
      </c>
      <c r="F116" s="4" t="s">
        <v>533</v>
      </c>
      <c r="G116" s="4" t="s">
        <v>295</v>
      </c>
      <c r="H116" s="4" t="s">
        <v>296</v>
      </c>
      <c r="I116" s="4" t="s">
        <v>380</v>
      </c>
      <c r="J116" s="4" t="s">
        <v>22</v>
      </c>
      <c r="K116" s="4" t="s">
        <v>309</v>
      </c>
      <c r="L116" s="4" t="s">
        <v>32</v>
      </c>
      <c r="M116" s="4" t="s">
        <v>33</v>
      </c>
      <c r="N116" s="5">
        <v>3</v>
      </c>
      <c r="O116" s="2">
        <f t="shared" si="1"/>
        <v>278</v>
      </c>
      <c r="P116" s="2">
        <v>695</v>
      </c>
      <c r="Q116" s="2">
        <f>O116*N116</f>
        <v>834</v>
      </c>
      <c r="R116" s="2">
        <f>P116*N116</f>
        <v>2085</v>
      </c>
      <c r="S116" s="4" t="s">
        <v>534</v>
      </c>
      <c r="T116" s="4" t="s">
        <v>535</v>
      </c>
      <c r="U116" s="4" t="s">
        <v>536</v>
      </c>
      <c r="V116" s="6">
        <v>64039116</v>
      </c>
      <c r="W116" s="4" t="s">
        <v>25</v>
      </c>
      <c r="X116" s="6">
        <v>1</v>
      </c>
      <c r="Y116" s="4" t="s">
        <v>552</v>
      </c>
      <c r="Z116" s="4" t="s">
        <v>553</v>
      </c>
    </row>
    <row r="117" spans="1:26" ht="80.099999999999994" customHeight="1" x14ac:dyDescent="0.25">
      <c r="A117" s="1" t="s">
        <v>554</v>
      </c>
      <c r="B117" s="4"/>
      <c r="C117" s="4"/>
      <c r="D117" s="4"/>
      <c r="E117" s="4" t="s">
        <v>532</v>
      </c>
      <c r="F117" s="4" t="s">
        <v>533</v>
      </c>
      <c r="G117" s="4" t="s">
        <v>295</v>
      </c>
      <c r="H117" s="4" t="s">
        <v>296</v>
      </c>
      <c r="I117" s="4" t="s">
        <v>384</v>
      </c>
      <c r="J117" s="4" t="s">
        <v>22</v>
      </c>
      <c r="K117" s="4" t="s">
        <v>309</v>
      </c>
      <c r="L117" s="4" t="s">
        <v>32</v>
      </c>
      <c r="M117" s="4" t="s">
        <v>33</v>
      </c>
      <c r="N117" s="5">
        <v>6</v>
      </c>
      <c r="O117" s="2">
        <f t="shared" si="1"/>
        <v>278</v>
      </c>
      <c r="P117" s="2">
        <v>695</v>
      </c>
      <c r="Q117" s="2">
        <f>O117*N117</f>
        <v>1668</v>
      </c>
      <c r="R117" s="2">
        <f>P117*N117</f>
        <v>4170</v>
      </c>
      <c r="S117" s="4" t="s">
        <v>534</v>
      </c>
      <c r="T117" s="4" t="s">
        <v>535</v>
      </c>
      <c r="U117" s="4" t="s">
        <v>536</v>
      </c>
      <c r="V117" s="6">
        <v>64039116</v>
      </c>
      <c r="W117" s="4" t="s">
        <v>25</v>
      </c>
      <c r="X117" s="6">
        <v>1</v>
      </c>
      <c r="Y117" s="4" t="s">
        <v>555</v>
      </c>
      <c r="Z117" s="4" t="s">
        <v>556</v>
      </c>
    </row>
    <row r="118" spans="1:26" ht="80.099999999999994" customHeight="1" x14ac:dyDescent="0.25">
      <c r="A118" s="1" t="s">
        <v>557</v>
      </c>
      <c r="B118" s="4"/>
      <c r="C118" s="4"/>
      <c r="D118" s="4"/>
      <c r="E118" s="4" t="s">
        <v>532</v>
      </c>
      <c r="F118" s="4" t="s">
        <v>533</v>
      </c>
      <c r="G118" s="4" t="s">
        <v>295</v>
      </c>
      <c r="H118" s="4" t="s">
        <v>296</v>
      </c>
      <c r="I118" s="4" t="s">
        <v>388</v>
      </c>
      <c r="J118" s="4" t="s">
        <v>22</v>
      </c>
      <c r="K118" s="4" t="s">
        <v>309</v>
      </c>
      <c r="L118" s="4" t="s">
        <v>32</v>
      </c>
      <c r="M118" s="4" t="s">
        <v>33</v>
      </c>
      <c r="N118" s="5">
        <v>1</v>
      </c>
      <c r="O118" s="2">
        <f t="shared" si="1"/>
        <v>278</v>
      </c>
      <c r="P118" s="2">
        <v>695</v>
      </c>
      <c r="Q118" s="2">
        <f>O118*N118</f>
        <v>278</v>
      </c>
      <c r="R118" s="2">
        <f>P118*N118</f>
        <v>695</v>
      </c>
      <c r="S118" s="4" t="s">
        <v>534</v>
      </c>
      <c r="T118" s="4" t="s">
        <v>535</v>
      </c>
      <c r="U118" s="4" t="s">
        <v>536</v>
      </c>
      <c r="V118" s="6">
        <v>64039116</v>
      </c>
      <c r="W118" s="4" t="s">
        <v>25</v>
      </c>
      <c r="X118" s="6">
        <v>1</v>
      </c>
      <c r="Y118" s="4" t="s">
        <v>558</v>
      </c>
      <c r="Z118" s="4" t="s">
        <v>559</v>
      </c>
    </row>
    <row r="119" spans="1:26" ht="80.099999999999994" customHeight="1" x14ac:dyDescent="0.25">
      <c r="A119" s="1" t="s">
        <v>560</v>
      </c>
      <c r="B119" s="4"/>
      <c r="C119" s="4"/>
      <c r="D119" s="4"/>
      <c r="E119" s="4" t="s">
        <v>532</v>
      </c>
      <c r="F119" s="4" t="s">
        <v>533</v>
      </c>
      <c r="G119" s="4" t="s">
        <v>295</v>
      </c>
      <c r="H119" s="4" t="s">
        <v>296</v>
      </c>
      <c r="I119" s="4" t="s">
        <v>292</v>
      </c>
      <c r="J119" s="4" t="s">
        <v>22</v>
      </c>
      <c r="K119" s="4" t="s">
        <v>309</v>
      </c>
      <c r="L119" s="4" t="s">
        <v>32</v>
      </c>
      <c r="M119" s="4" t="s">
        <v>33</v>
      </c>
      <c r="N119" s="5">
        <v>1</v>
      </c>
      <c r="O119" s="2">
        <f t="shared" si="1"/>
        <v>278</v>
      </c>
      <c r="P119" s="2">
        <v>695</v>
      </c>
      <c r="Q119" s="2">
        <f>O119*N119</f>
        <v>278</v>
      </c>
      <c r="R119" s="2">
        <f>P119*N119</f>
        <v>695</v>
      </c>
      <c r="S119" s="4" t="s">
        <v>534</v>
      </c>
      <c r="T119" s="4" t="s">
        <v>535</v>
      </c>
      <c r="U119" s="4" t="s">
        <v>536</v>
      </c>
      <c r="V119" s="6">
        <v>64039116</v>
      </c>
      <c r="W119" s="4" t="s">
        <v>25</v>
      </c>
      <c r="X119" s="6">
        <v>1</v>
      </c>
      <c r="Y119" s="4" t="s">
        <v>561</v>
      </c>
      <c r="Z119" s="4" t="s">
        <v>562</v>
      </c>
    </row>
    <row r="120" spans="1:26" ht="80.099999999999994" customHeight="1" x14ac:dyDescent="0.25">
      <c r="A120" s="1" t="s">
        <v>563</v>
      </c>
      <c r="B120" s="4"/>
      <c r="C120" s="4"/>
      <c r="D120" s="4"/>
      <c r="E120" s="4" t="s">
        <v>564</v>
      </c>
      <c r="F120" s="4" t="s">
        <v>565</v>
      </c>
      <c r="G120" s="4" t="s">
        <v>303</v>
      </c>
      <c r="H120" s="4" t="s">
        <v>304</v>
      </c>
      <c r="I120" s="4" t="s">
        <v>120</v>
      </c>
      <c r="J120" s="4" t="s">
        <v>22</v>
      </c>
      <c r="K120" s="4" t="s">
        <v>309</v>
      </c>
      <c r="L120" s="4" t="s">
        <v>32</v>
      </c>
      <c r="M120" s="4" t="s">
        <v>33</v>
      </c>
      <c r="N120" s="5">
        <v>1</v>
      </c>
      <c r="O120" s="2">
        <f t="shared" si="1"/>
        <v>258</v>
      </c>
      <c r="P120" s="2">
        <v>645</v>
      </c>
      <c r="Q120" s="2">
        <f>O120*N120</f>
        <v>258</v>
      </c>
      <c r="R120" s="2">
        <f>P120*N120</f>
        <v>645</v>
      </c>
      <c r="S120" s="4" t="s">
        <v>566</v>
      </c>
      <c r="T120" s="4" t="s">
        <v>567</v>
      </c>
      <c r="U120" s="4" t="s">
        <v>568</v>
      </c>
      <c r="V120" s="6">
        <v>64041990</v>
      </c>
      <c r="W120" s="4" t="s">
        <v>25</v>
      </c>
      <c r="X120" s="6">
        <v>1</v>
      </c>
      <c r="Y120" s="4" t="s">
        <v>569</v>
      </c>
      <c r="Z120" s="4" t="s">
        <v>570</v>
      </c>
    </row>
    <row r="121" spans="1:26" ht="80.099999999999994" customHeight="1" x14ac:dyDescent="0.25">
      <c r="A121" s="1" t="s">
        <v>571</v>
      </c>
      <c r="B121" s="4"/>
      <c r="C121" s="4"/>
      <c r="D121" s="4"/>
      <c r="E121" s="4" t="s">
        <v>564</v>
      </c>
      <c r="F121" s="4" t="s">
        <v>565</v>
      </c>
      <c r="G121" s="4" t="s">
        <v>303</v>
      </c>
      <c r="H121" s="4" t="s">
        <v>304</v>
      </c>
      <c r="I121" s="4" t="s">
        <v>124</v>
      </c>
      <c r="J121" s="4" t="s">
        <v>22</v>
      </c>
      <c r="K121" s="4" t="s">
        <v>309</v>
      </c>
      <c r="L121" s="4" t="s">
        <v>32</v>
      </c>
      <c r="M121" s="4" t="s">
        <v>33</v>
      </c>
      <c r="N121" s="5">
        <v>6</v>
      </c>
      <c r="O121" s="2">
        <f t="shared" si="1"/>
        <v>258</v>
      </c>
      <c r="P121" s="2">
        <v>645</v>
      </c>
      <c r="Q121" s="2">
        <f>O121*N121</f>
        <v>1548</v>
      </c>
      <c r="R121" s="2">
        <f>P121*N121</f>
        <v>3870</v>
      </c>
      <c r="S121" s="4" t="s">
        <v>566</v>
      </c>
      <c r="T121" s="4" t="s">
        <v>567</v>
      </c>
      <c r="U121" s="4" t="s">
        <v>568</v>
      </c>
      <c r="V121" s="6">
        <v>64041990</v>
      </c>
      <c r="W121" s="4" t="s">
        <v>25</v>
      </c>
      <c r="X121" s="6">
        <v>1</v>
      </c>
      <c r="Y121" s="4" t="s">
        <v>572</v>
      </c>
      <c r="Z121" s="4" t="s">
        <v>573</v>
      </c>
    </row>
    <row r="122" spans="1:26" ht="80.099999999999994" customHeight="1" x14ac:dyDescent="0.25">
      <c r="A122" s="1" t="s">
        <v>574</v>
      </c>
      <c r="B122" s="4"/>
      <c r="C122" s="4"/>
      <c r="D122" s="4"/>
      <c r="E122" s="4" t="s">
        <v>564</v>
      </c>
      <c r="F122" s="4" t="s">
        <v>565</v>
      </c>
      <c r="G122" s="4" t="s">
        <v>303</v>
      </c>
      <c r="H122" s="4" t="s">
        <v>304</v>
      </c>
      <c r="I122" s="4" t="s">
        <v>128</v>
      </c>
      <c r="J122" s="4" t="s">
        <v>22</v>
      </c>
      <c r="K122" s="4" t="s">
        <v>309</v>
      </c>
      <c r="L122" s="4" t="s">
        <v>32</v>
      </c>
      <c r="M122" s="4" t="s">
        <v>33</v>
      </c>
      <c r="N122" s="5">
        <v>7</v>
      </c>
      <c r="O122" s="2">
        <f t="shared" si="1"/>
        <v>258</v>
      </c>
      <c r="P122" s="2">
        <v>645</v>
      </c>
      <c r="Q122" s="2">
        <f>O122*N122</f>
        <v>1806</v>
      </c>
      <c r="R122" s="2">
        <f>P122*N122</f>
        <v>4515</v>
      </c>
      <c r="S122" s="4" t="s">
        <v>566</v>
      </c>
      <c r="T122" s="4" t="s">
        <v>567</v>
      </c>
      <c r="U122" s="4" t="s">
        <v>568</v>
      </c>
      <c r="V122" s="6">
        <v>64041990</v>
      </c>
      <c r="W122" s="4" t="s">
        <v>25</v>
      </c>
      <c r="X122" s="6">
        <v>1</v>
      </c>
      <c r="Y122" s="4" t="s">
        <v>575</v>
      </c>
      <c r="Z122" s="4" t="s">
        <v>576</v>
      </c>
    </row>
    <row r="123" spans="1:26" ht="80.099999999999994" customHeight="1" x14ac:dyDescent="0.25">
      <c r="A123" s="1" t="s">
        <v>577</v>
      </c>
      <c r="B123" s="4"/>
      <c r="C123" s="4"/>
      <c r="D123" s="4"/>
      <c r="E123" s="4" t="s">
        <v>564</v>
      </c>
      <c r="F123" s="4" t="s">
        <v>565</v>
      </c>
      <c r="G123" s="4" t="s">
        <v>303</v>
      </c>
      <c r="H123" s="4" t="s">
        <v>304</v>
      </c>
      <c r="I123" s="4" t="s">
        <v>132</v>
      </c>
      <c r="J123" s="4" t="s">
        <v>22</v>
      </c>
      <c r="K123" s="4" t="s">
        <v>309</v>
      </c>
      <c r="L123" s="4" t="s">
        <v>32</v>
      </c>
      <c r="M123" s="4" t="s">
        <v>33</v>
      </c>
      <c r="N123" s="5">
        <v>3</v>
      </c>
      <c r="O123" s="2">
        <f t="shared" si="1"/>
        <v>258</v>
      </c>
      <c r="P123" s="2">
        <v>645</v>
      </c>
      <c r="Q123" s="2">
        <f>O123*N123</f>
        <v>774</v>
      </c>
      <c r="R123" s="2">
        <f>P123*N123</f>
        <v>1935</v>
      </c>
      <c r="S123" s="4" t="s">
        <v>566</v>
      </c>
      <c r="T123" s="4" t="s">
        <v>567</v>
      </c>
      <c r="U123" s="4" t="s">
        <v>568</v>
      </c>
      <c r="V123" s="6">
        <v>64041990</v>
      </c>
      <c r="W123" s="4" t="s">
        <v>25</v>
      </c>
      <c r="X123" s="6">
        <v>1</v>
      </c>
      <c r="Y123" s="4" t="s">
        <v>578</v>
      </c>
      <c r="Z123" s="4" t="s">
        <v>579</v>
      </c>
    </row>
    <row r="124" spans="1:26" ht="80.099999999999994" customHeight="1" x14ac:dyDescent="0.25">
      <c r="A124" s="1" t="s">
        <v>580</v>
      </c>
      <c r="B124" s="4"/>
      <c r="C124" s="4"/>
      <c r="D124" s="4"/>
      <c r="E124" s="4" t="s">
        <v>581</v>
      </c>
      <c r="F124" s="4" t="s">
        <v>582</v>
      </c>
      <c r="G124" s="4" t="s">
        <v>62</v>
      </c>
      <c r="H124" s="4" t="s">
        <v>63</v>
      </c>
      <c r="I124" s="4" t="s">
        <v>93</v>
      </c>
      <c r="J124" s="4" t="s">
        <v>22</v>
      </c>
      <c r="K124" s="4" t="s">
        <v>309</v>
      </c>
      <c r="L124" s="4" t="s">
        <v>32</v>
      </c>
      <c r="M124" s="4" t="s">
        <v>33</v>
      </c>
      <c r="N124" s="5">
        <v>1</v>
      </c>
      <c r="O124" s="2">
        <f t="shared" si="1"/>
        <v>158</v>
      </c>
      <c r="P124" s="2">
        <v>395</v>
      </c>
      <c r="Q124" s="2">
        <f>O124*N124</f>
        <v>158</v>
      </c>
      <c r="R124" s="2">
        <f>P124*N124</f>
        <v>395</v>
      </c>
      <c r="S124" s="4" t="s">
        <v>24</v>
      </c>
      <c r="T124" s="4" t="s">
        <v>583</v>
      </c>
      <c r="U124" s="4" t="s">
        <v>584</v>
      </c>
      <c r="V124" s="6">
        <v>64039996</v>
      </c>
      <c r="W124" s="4" t="s">
        <v>25</v>
      </c>
      <c r="X124" s="6">
        <v>1</v>
      </c>
      <c r="Y124" s="4" t="s">
        <v>585</v>
      </c>
      <c r="Z124" s="4" t="s">
        <v>586</v>
      </c>
    </row>
    <row r="125" spans="1:26" ht="80.099999999999994" customHeight="1" x14ac:dyDescent="0.25">
      <c r="A125" s="1" t="s">
        <v>587</v>
      </c>
      <c r="B125" s="4"/>
      <c r="C125" s="4"/>
      <c r="D125" s="4"/>
      <c r="E125" s="4" t="s">
        <v>588</v>
      </c>
      <c r="F125" s="4" t="s">
        <v>589</v>
      </c>
      <c r="G125" s="4" t="s">
        <v>151</v>
      </c>
      <c r="H125" s="4" t="s">
        <v>152</v>
      </c>
      <c r="I125" s="4" t="s">
        <v>93</v>
      </c>
      <c r="J125" s="4" t="s">
        <v>22</v>
      </c>
      <c r="K125" s="4" t="s">
        <v>309</v>
      </c>
      <c r="L125" s="4" t="s">
        <v>32</v>
      </c>
      <c r="M125" s="4" t="s">
        <v>590</v>
      </c>
      <c r="N125" s="5">
        <v>4</v>
      </c>
      <c r="O125" s="2">
        <f t="shared" si="1"/>
        <v>340</v>
      </c>
      <c r="P125" s="2">
        <v>850</v>
      </c>
      <c r="Q125" s="2">
        <f>O125*N125</f>
        <v>1360</v>
      </c>
      <c r="R125" s="2">
        <f>P125*N125</f>
        <v>3400</v>
      </c>
      <c r="S125" s="4" t="s">
        <v>24</v>
      </c>
      <c r="T125" s="4" t="s">
        <v>591</v>
      </c>
      <c r="U125" s="4" t="s">
        <v>592</v>
      </c>
      <c r="V125" s="6">
        <v>64035995</v>
      </c>
      <c r="W125" s="4" t="s">
        <v>25</v>
      </c>
      <c r="X125" s="6">
        <v>1</v>
      </c>
      <c r="Y125" s="4" t="s">
        <v>593</v>
      </c>
      <c r="Z125" s="4" t="s">
        <v>594</v>
      </c>
    </row>
    <row r="126" spans="1:26" ht="80.099999999999994" customHeight="1" x14ac:dyDescent="0.25">
      <c r="A126" s="1" t="s">
        <v>595</v>
      </c>
      <c r="B126" s="4"/>
      <c r="C126" s="4"/>
      <c r="D126" s="4"/>
      <c r="E126" s="4" t="s">
        <v>588</v>
      </c>
      <c r="F126" s="4" t="s">
        <v>589</v>
      </c>
      <c r="G126" s="4" t="s">
        <v>151</v>
      </c>
      <c r="H126" s="4" t="s">
        <v>152</v>
      </c>
      <c r="I126" s="4" t="s">
        <v>124</v>
      </c>
      <c r="J126" s="4" t="s">
        <v>22</v>
      </c>
      <c r="K126" s="4" t="s">
        <v>309</v>
      </c>
      <c r="L126" s="4" t="s">
        <v>32</v>
      </c>
      <c r="M126" s="4" t="s">
        <v>590</v>
      </c>
      <c r="N126" s="5">
        <v>16</v>
      </c>
      <c r="O126" s="2">
        <f t="shared" si="1"/>
        <v>340</v>
      </c>
      <c r="P126" s="2">
        <v>850</v>
      </c>
      <c r="Q126" s="2">
        <f>O126*N126</f>
        <v>5440</v>
      </c>
      <c r="R126" s="2">
        <f>P126*N126</f>
        <v>13600</v>
      </c>
      <c r="S126" s="4" t="s">
        <v>24</v>
      </c>
      <c r="T126" s="4" t="s">
        <v>591</v>
      </c>
      <c r="U126" s="4" t="s">
        <v>592</v>
      </c>
      <c r="V126" s="6">
        <v>64035995</v>
      </c>
      <c r="W126" s="4" t="s">
        <v>25</v>
      </c>
      <c r="X126" s="6">
        <v>1</v>
      </c>
      <c r="Y126" s="4" t="s">
        <v>596</v>
      </c>
      <c r="Z126" s="4" t="s">
        <v>597</v>
      </c>
    </row>
    <row r="127" spans="1:26" ht="80.099999999999994" customHeight="1" x14ac:dyDescent="0.25">
      <c r="A127" s="1" t="s">
        <v>598</v>
      </c>
      <c r="B127" s="4"/>
      <c r="C127" s="4"/>
      <c r="D127" s="4"/>
      <c r="E127" s="4" t="s">
        <v>588</v>
      </c>
      <c r="F127" s="4" t="s">
        <v>589</v>
      </c>
      <c r="G127" s="4" t="s">
        <v>151</v>
      </c>
      <c r="H127" s="4" t="s">
        <v>152</v>
      </c>
      <c r="I127" s="4" t="s">
        <v>128</v>
      </c>
      <c r="J127" s="4" t="s">
        <v>22</v>
      </c>
      <c r="K127" s="4" t="s">
        <v>309</v>
      </c>
      <c r="L127" s="4" t="s">
        <v>32</v>
      </c>
      <c r="M127" s="4" t="s">
        <v>590</v>
      </c>
      <c r="N127" s="5">
        <v>4</v>
      </c>
      <c r="O127" s="2">
        <f t="shared" si="1"/>
        <v>340</v>
      </c>
      <c r="P127" s="2">
        <v>850</v>
      </c>
      <c r="Q127" s="2">
        <f>O127*N127</f>
        <v>1360</v>
      </c>
      <c r="R127" s="2">
        <f>P127*N127</f>
        <v>3400</v>
      </c>
      <c r="S127" s="4" t="s">
        <v>24</v>
      </c>
      <c r="T127" s="4" t="s">
        <v>591</v>
      </c>
      <c r="U127" s="4" t="s">
        <v>592</v>
      </c>
      <c r="V127" s="6">
        <v>64035995</v>
      </c>
      <c r="W127" s="4" t="s">
        <v>25</v>
      </c>
      <c r="X127" s="6">
        <v>1</v>
      </c>
      <c r="Y127" s="4" t="s">
        <v>599</v>
      </c>
      <c r="Z127" s="4" t="s">
        <v>600</v>
      </c>
    </row>
    <row r="128" spans="1:26" ht="80.099999999999994" customHeight="1" x14ac:dyDescent="0.25">
      <c r="A128" s="1" t="s">
        <v>601</v>
      </c>
      <c r="B128" s="4"/>
      <c r="C128" s="4"/>
      <c r="D128" s="4"/>
      <c r="E128" s="4" t="s">
        <v>588</v>
      </c>
      <c r="F128" s="4" t="s">
        <v>589</v>
      </c>
      <c r="G128" s="4" t="s">
        <v>151</v>
      </c>
      <c r="H128" s="4" t="s">
        <v>152</v>
      </c>
      <c r="I128" s="4" t="s">
        <v>132</v>
      </c>
      <c r="J128" s="4" t="s">
        <v>22</v>
      </c>
      <c r="K128" s="4" t="s">
        <v>309</v>
      </c>
      <c r="L128" s="4" t="s">
        <v>32</v>
      </c>
      <c r="M128" s="4" t="s">
        <v>590</v>
      </c>
      <c r="N128" s="5">
        <v>9</v>
      </c>
      <c r="O128" s="2">
        <f t="shared" si="1"/>
        <v>340</v>
      </c>
      <c r="P128" s="2">
        <v>850</v>
      </c>
      <c r="Q128" s="2">
        <f>O128*N128</f>
        <v>3060</v>
      </c>
      <c r="R128" s="2">
        <f>P128*N128</f>
        <v>7650</v>
      </c>
      <c r="S128" s="4" t="s">
        <v>24</v>
      </c>
      <c r="T128" s="4" t="s">
        <v>591</v>
      </c>
      <c r="U128" s="4" t="s">
        <v>592</v>
      </c>
      <c r="V128" s="6">
        <v>64035995</v>
      </c>
      <c r="W128" s="4" t="s">
        <v>25</v>
      </c>
      <c r="X128" s="6">
        <v>1</v>
      </c>
      <c r="Y128" s="4" t="s">
        <v>602</v>
      </c>
      <c r="Z128" s="4" t="s">
        <v>603</v>
      </c>
    </row>
    <row r="129" spans="1:26" ht="80.099999999999994" customHeight="1" x14ac:dyDescent="0.25">
      <c r="A129" s="1" t="s">
        <v>604</v>
      </c>
      <c r="B129" s="4"/>
      <c r="C129" s="4"/>
      <c r="D129" s="4"/>
      <c r="E129" s="4" t="s">
        <v>588</v>
      </c>
      <c r="F129" s="4" t="s">
        <v>589</v>
      </c>
      <c r="G129" s="4" t="s">
        <v>151</v>
      </c>
      <c r="H129" s="4" t="s">
        <v>152</v>
      </c>
      <c r="I129" s="4" t="s">
        <v>373</v>
      </c>
      <c r="J129" s="4" t="s">
        <v>22</v>
      </c>
      <c r="K129" s="4" t="s">
        <v>309</v>
      </c>
      <c r="L129" s="4" t="s">
        <v>32</v>
      </c>
      <c r="M129" s="4" t="s">
        <v>590</v>
      </c>
      <c r="N129" s="5">
        <v>8</v>
      </c>
      <c r="O129" s="2">
        <f t="shared" si="1"/>
        <v>340</v>
      </c>
      <c r="P129" s="2">
        <v>850</v>
      </c>
      <c r="Q129" s="2">
        <f>O129*N129</f>
        <v>2720</v>
      </c>
      <c r="R129" s="2">
        <f>P129*N129</f>
        <v>6800</v>
      </c>
      <c r="S129" s="4" t="s">
        <v>24</v>
      </c>
      <c r="T129" s="4" t="s">
        <v>591</v>
      </c>
      <c r="U129" s="4" t="s">
        <v>592</v>
      </c>
      <c r="V129" s="6">
        <v>64035995</v>
      </c>
      <c r="W129" s="4" t="s">
        <v>25</v>
      </c>
      <c r="X129" s="6">
        <v>1</v>
      </c>
      <c r="Y129" s="4" t="s">
        <v>605</v>
      </c>
      <c r="Z129" s="4" t="s">
        <v>606</v>
      </c>
    </row>
    <row r="130" spans="1:26" ht="80.099999999999994" customHeight="1" x14ac:dyDescent="0.25">
      <c r="A130" s="1" t="s">
        <v>607</v>
      </c>
      <c r="B130" s="4"/>
      <c r="C130" s="4"/>
      <c r="D130" s="4"/>
      <c r="E130" s="4" t="s">
        <v>588</v>
      </c>
      <c r="F130" s="4" t="s">
        <v>589</v>
      </c>
      <c r="G130" s="4" t="s">
        <v>151</v>
      </c>
      <c r="H130" s="4" t="s">
        <v>152</v>
      </c>
      <c r="I130" s="4" t="s">
        <v>290</v>
      </c>
      <c r="J130" s="4" t="s">
        <v>22</v>
      </c>
      <c r="K130" s="4" t="s">
        <v>309</v>
      </c>
      <c r="L130" s="4" t="s">
        <v>32</v>
      </c>
      <c r="M130" s="4" t="s">
        <v>590</v>
      </c>
      <c r="N130" s="5">
        <v>16</v>
      </c>
      <c r="O130" s="2">
        <f t="shared" si="1"/>
        <v>340</v>
      </c>
      <c r="P130" s="2">
        <v>850</v>
      </c>
      <c r="Q130" s="2">
        <f>O130*N130</f>
        <v>5440</v>
      </c>
      <c r="R130" s="2">
        <f>P130*N130</f>
        <v>13600</v>
      </c>
      <c r="S130" s="4" t="s">
        <v>24</v>
      </c>
      <c r="T130" s="4" t="s">
        <v>591</v>
      </c>
      <c r="U130" s="4" t="s">
        <v>592</v>
      </c>
      <c r="V130" s="6">
        <v>64035995</v>
      </c>
      <c r="W130" s="4" t="s">
        <v>25</v>
      </c>
      <c r="X130" s="6">
        <v>1</v>
      </c>
      <c r="Y130" s="4" t="s">
        <v>608</v>
      </c>
      <c r="Z130" s="4" t="s">
        <v>609</v>
      </c>
    </row>
    <row r="131" spans="1:26" ht="80.099999999999994" customHeight="1" x14ac:dyDescent="0.25">
      <c r="A131" s="1" t="s">
        <v>610</v>
      </c>
      <c r="B131" s="4"/>
      <c r="C131" s="4"/>
      <c r="D131" s="4"/>
      <c r="E131" s="4" t="s">
        <v>588</v>
      </c>
      <c r="F131" s="4" t="s">
        <v>589</v>
      </c>
      <c r="G131" s="4" t="s">
        <v>151</v>
      </c>
      <c r="H131" s="4" t="s">
        <v>152</v>
      </c>
      <c r="I131" s="4" t="s">
        <v>380</v>
      </c>
      <c r="J131" s="4" t="s">
        <v>22</v>
      </c>
      <c r="K131" s="4" t="s">
        <v>309</v>
      </c>
      <c r="L131" s="4" t="s">
        <v>32</v>
      </c>
      <c r="M131" s="4" t="s">
        <v>590</v>
      </c>
      <c r="N131" s="5">
        <v>10</v>
      </c>
      <c r="O131" s="2">
        <f t="shared" ref="O131:O194" si="2">P131/2.5</f>
        <v>340</v>
      </c>
      <c r="P131" s="2">
        <v>850</v>
      </c>
      <c r="Q131" s="2">
        <f>O131*N131</f>
        <v>3400</v>
      </c>
      <c r="R131" s="2">
        <f>P131*N131</f>
        <v>8500</v>
      </c>
      <c r="S131" s="4" t="s">
        <v>24</v>
      </c>
      <c r="T131" s="4" t="s">
        <v>591</v>
      </c>
      <c r="U131" s="4" t="s">
        <v>592</v>
      </c>
      <c r="V131" s="6">
        <v>64035995</v>
      </c>
      <c r="W131" s="4" t="s">
        <v>25</v>
      </c>
      <c r="X131" s="6">
        <v>1</v>
      </c>
      <c r="Y131" s="4" t="s">
        <v>611</v>
      </c>
      <c r="Z131" s="4" t="s">
        <v>612</v>
      </c>
    </row>
    <row r="132" spans="1:26" ht="80.099999999999994" customHeight="1" x14ac:dyDescent="0.25">
      <c r="A132" s="1" t="s">
        <v>613</v>
      </c>
      <c r="B132" s="4"/>
      <c r="C132" s="4"/>
      <c r="D132" s="4"/>
      <c r="E132" s="4" t="s">
        <v>588</v>
      </c>
      <c r="F132" s="4" t="s">
        <v>589</v>
      </c>
      <c r="G132" s="4" t="s">
        <v>151</v>
      </c>
      <c r="H132" s="4" t="s">
        <v>152</v>
      </c>
      <c r="I132" s="4" t="s">
        <v>384</v>
      </c>
      <c r="J132" s="4" t="s">
        <v>22</v>
      </c>
      <c r="K132" s="4" t="s">
        <v>309</v>
      </c>
      <c r="L132" s="4" t="s">
        <v>32</v>
      </c>
      <c r="M132" s="4" t="s">
        <v>590</v>
      </c>
      <c r="N132" s="5">
        <v>19</v>
      </c>
      <c r="O132" s="2">
        <f t="shared" si="2"/>
        <v>340</v>
      </c>
      <c r="P132" s="2">
        <v>850</v>
      </c>
      <c r="Q132" s="2">
        <f>O132*N132</f>
        <v>6460</v>
      </c>
      <c r="R132" s="2">
        <f>P132*N132</f>
        <v>16150</v>
      </c>
      <c r="S132" s="4" t="s">
        <v>24</v>
      </c>
      <c r="T132" s="4" t="s">
        <v>591</v>
      </c>
      <c r="U132" s="4" t="s">
        <v>592</v>
      </c>
      <c r="V132" s="6">
        <v>64035995</v>
      </c>
      <c r="W132" s="4" t="s">
        <v>25</v>
      </c>
      <c r="X132" s="6">
        <v>1</v>
      </c>
      <c r="Y132" s="4" t="s">
        <v>614</v>
      </c>
      <c r="Z132" s="4" t="s">
        <v>615</v>
      </c>
    </row>
    <row r="133" spans="1:26" ht="80.099999999999994" customHeight="1" x14ac:dyDescent="0.25">
      <c r="A133" s="1" t="s">
        <v>616</v>
      </c>
      <c r="B133" s="4"/>
      <c r="C133" s="4"/>
      <c r="D133" s="4"/>
      <c r="E133" s="4" t="s">
        <v>588</v>
      </c>
      <c r="F133" s="4" t="s">
        <v>589</v>
      </c>
      <c r="G133" s="4" t="s">
        <v>151</v>
      </c>
      <c r="H133" s="4" t="s">
        <v>152</v>
      </c>
      <c r="I133" s="4" t="s">
        <v>388</v>
      </c>
      <c r="J133" s="4" t="s">
        <v>22</v>
      </c>
      <c r="K133" s="4" t="s">
        <v>309</v>
      </c>
      <c r="L133" s="4" t="s">
        <v>32</v>
      </c>
      <c r="M133" s="4" t="s">
        <v>590</v>
      </c>
      <c r="N133" s="5">
        <v>6</v>
      </c>
      <c r="O133" s="2">
        <f t="shared" si="2"/>
        <v>340</v>
      </c>
      <c r="P133" s="2">
        <v>850</v>
      </c>
      <c r="Q133" s="2">
        <f>O133*N133</f>
        <v>2040</v>
      </c>
      <c r="R133" s="2">
        <f>P133*N133</f>
        <v>5100</v>
      </c>
      <c r="S133" s="4" t="s">
        <v>24</v>
      </c>
      <c r="T133" s="4" t="s">
        <v>591</v>
      </c>
      <c r="U133" s="4" t="s">
        <v>592</v>
      </c>
      <c r="V133" s="6">
        <v>64035995</v>
      </c>
      <c r="W133" s="4" t="s">
        <v>25</v>
      </c>
      <c r="X133" s="6">
        <v>1</v>
      </c>
      <c r="Y133" s="4" t="s">
        <v>617</v>
      </c>
      <c r="Z133" s="4" t="s">
        <v>618</v>
      </c>
    </row>
    <row r="134" spans="1:26" ht="80.099999999999994" customHeight="1" x14ac:dyDescent="0.25">
      <c r="A134" s="1" t="s">
        <v>619</v>
      </c>
      <c r="B134" s="4"/>
      <c r="C134" s="4"/>
      <c r="D134" s="4"/>
      <c r="E134" s="4" t="s">
        <v>588</v>
      </c>
      <c r="F134" s="4" t="s">
        <v>589</v>
      </c>
      <c r="G134" s="4" t="s">
        <v>151</v>
      </c>
      <c r="H134" s="4" t="s">
        <v>152</v>
      </c>
      <c r="I134" s="4" t="s">
        <v>291</v>
      </c>
      <c r="J134" s="4" t="s">
        <v>22</v>
      </c>
      <c r="K134" s="4" t="s">
        <v>309</v>
      </c>
      <c r="L134" s="4" t="s">
        <v>32</v>
      </c>
      <c r="M134" s="4" t="s">
        <v>590</v>
      </c>
      <c r="N134" s="5">
        <v>15</v>
      </c>
      <c r="O134" s="2">
        <f t="shared" si="2"/>
        <v>340</v>
      </c>
      <c r="P134" s="2">
        <v>850</v>
      </c>
      <c r="Q134" s="2">
        <f>O134*N134</f>
        <v>5100</v>
      </c>
      <c r="R134" s="2">
        <f>P134*N134</f>
        <v>12750</v>
      </c>
      <c r="S134" s="4" t="s">
        <v>24</v>
      </c>
      <c r="T134" s="4" t="s">
        <v>591</v>
      </c>
      <c r="U134" s="4" t="s">
        <v>592</v>
      </c>
      <c r="V134" s="6">
        <v>64035995</v>
      </c>
      <c r="W134" s="4" t="s">
        <v>25</v>
      </c>
      <c r="X134" s="6">
        <v>1</v>
      </c>
      <c r="Y134" s="4" t="s">
        <v>620</v>
      </c>
      <c r="Z134" s="4" t="s">
        <v>621</v>
      </c>
    </row>
    <row r="135" spans="1:26" ht="80.099999999999994" customHeight="1" x14ac:dyDescent="0.25">
      <c r="A135" s="1" t="s">
        <v>622</v>
      </c>
      <c r="B135" s="4"/>
      <c r="C135" s="4"/>
      <c r="D135" s="4"/>
      <c r="E135" s="4" t="s">
        <v>588</v>
      </c>
      <c r="F135" s="4" t="s">
        <v>589</v>
      </c>
      <c r="G135" s="4" t="s">
        <v>151</v>
      </c>
      <c r="H135" s="4" t="s">
        <v>152</v>
      </c>
      <c r="I135" s="4" t="s">
        <v>395</v>
      </c>
      <c r="J135" s="4" t="s">
        <v>22</v>
      </c>
      <c r="K135" s="4" t="s">
        <v>309</v>
      </c>
      <c r="L135" s="4" t="s">
        <v>32</v>
      </c>
      <c r="M135" s="4" t="s">
        <v>590</v>
      </c>
      <c r="N135" s="5">
        <v>2</v>
      </c>
      <c r="O135" s="2">
        <f t="shared" si="2"/>
        <v>340</v>
      </c>
      <c r="P135" s="2">
        <v>850</v>
      </c>
      <c r="Q135" s="2">
        <f>O135*N135</f>
        <v>680</v>
      </c>
      <c r="R135" s="2">
        <f>P135*N135</f>
        <v>1700</v>
      </c>
      <c r="S135" s="4" t="s">
        <v>24</v>
      </c>
      <c r="T135" s="4" t="s">
        <v>591</v>
      </c>
      <c r="U135" s="4" t="s">
        <v>592</v>
      </c>
      <c r="V135" s="6">
        <v>64035995</v>
      </c>
      <c r="W135" s="4" t="s">
        <v>25</v>
      </c>
      <c r="X135" s="6">
        <v>1</v>
      </c>
      <c r="Y135" s="4" t="s">
        <v>623</v>
      </c>
      <c r="Z135" s="4" t="s">
        <v>624</v>
      </c>
    </row>
    <row r="136" spans="1:26" ht="80.099999999999994" customHeight="1" x14ac:dyDescent="0.25">
      <c r="A136" s="1" t="s">
        <v>625</v>
      </c>
      <c r="B136" s="4"/>
      <c r="C136" s="4"/>
      <c r="D136" s="4"/>
      <c r="E136" s="4" t="s">
        <v>588</v>
      </c>
      <c r="F136" s="4" t="s">
        <v>589</v>
      </c>
      <c r="G136" s="4" t="s">
        <v>151</v>
      </c>
      <c r="H136" s="4" t="s">
        <v>152</v>
      </c>
      <c r="I136" s="4" t="s">
        <v>483</v>
      </c>
      <c r="J136" s="4" t="s">
        <v>22</v>
      </c>
      <c r="K136" s="4" t="s">
        <v>309</v>
      </c>
      <c r="L136" s="4" t="s">
        <v>32</v>
      </c>
      <c r="M136" s="4" t="s">
        <v>590</v>
      </c>
      <c r="N136" s="5">
        <v>15</v>
      </c>
      <c r="O136" s="2">
        <f t="shared" si="2"/>
        <v>340</v>
      </c>
      <c r="P136" s="2">
        <v>850</v>
      </c>
      <c r="Q136" s="2">
        <f>O136*N136</f>
        <v>5100</v>
      </c>
      <c r="R136" s="2">
        <f>P136*N136</f>
        <v>12750</v>
      </c>
      <c r="S136" s="4" t="s">
        <v>24</v>
      </c>
      <c r="T136" s="4" t="s">
        <v>591</v>
      </c>
      <c r="U136" s="4" t="s">
        <v>592</v>
      </c>
      <c r="V136" s="6">
        <v>64035995</v>
      </c>
      <c r="W136" s="4" t="s">
        <v>25</v>
      </c>
      <c r="X136" s="6">
        <v>1</v>
      </c>
      <c r="Y136" s="4" t="s">
        <v>626</v>
      </c>
      <c r="Z136" s="4" t="s">
        <v>627</v>
      </c>
    </row>
    <row r="137" spans="1:26" ht="80.099999999999994" customHeight="1" x14ac:dyDescent="0.25">
      <c r="A137" s="1" t="s">
        <v>628</v>
      </c>
      <c r="B137" s="4"/>
      <c r="C137" s="4"/>
      <c r="D137" s="4"/>
      <c r="E137" s="4" t="s">
        <v>588</v>
      </c>
      <c r="F137" s="4" t="s">
        <v>589</v>
      </c>
      <c r="G137" s="4" t="s">
        <v>151</v>
      </c>
      <c r="H137" s="4" t="s">
        <v>152</v>
      </c>
      <c r="I137" s="4" t="s">
        <v>292</v>
      </c>
      <c r="J137" s="4" t="s">
        <v>22</v>
      </c>
      <c r="K137" s="4" t="s">
        <v>309</v>
      </c>
      <c r="L137" s="4" t="s">
        <v>32</v>
      </c>
      <c r="M137" s="4" t="s">
        <v>590</v>
      </c>
      <c r="N137" s="5">
        <v>4</v>
      </c>
      <c r="O137" s="2">
        <f t="shared" si="2"/>
        <v>340</v>
      </c>
      <c r="P137" s="2">
        <v>850</v>
      </c>
      <c r="Q137" s="2">
        <f>O137*N137</f>
        <v>1360</v>
      </c>
      <c r="R137" s="2">
        <f>P137*N137</f>
        <v>3400</v>
      </c>
      <c r="S137" s="4" t="s">
        <v>24</v>
      </c>
      <c r="T137" s="4" t="s">
        <v>591</v>
      </c>
      <c r="U137" s="4" t="s">
        <v>592</v>
      </c>
      <c r="V137" s="6">
        <v>64035995</v>
      </c>
      <c r="W137" s="4" t="s">
        <v>25</v>
      </c>
      <c r="X137" s="6">
        <v>1</v>
      </c>
      <c r="Y137" s="4" t="s">
        <v>629</v>
      </c>
      <c r="Z137" s="4" t="s">
        <v>630</v>
      </c>
    </row>
    <row r="138" spans="1:26" ht="80.099999999999994" customHeight="1" x14ac:dyDescent="0.25">
      <c r="A138" s="1" t="s">
        <v>631</v>
      </c>
      <c r="B138" s="4"/>
      <c r="C138" s="4"/>
      <c r="D138" s="4"/>
      <c r="E138" s="4" t="s">
        <v>588</v>
      </c>
      <c r="F138" s="4" t="s">
        <v>589</v>
      </c>
      <c r="G138" s="4" t="s">
        <v>299</v>
      </c>
      <c r="H138" s="4" t="s">
        <v>300</v>
      </c>
      <c r="I138" s="4" t="s">
        <v>388</v>
      </c>
      <c r="J138" s="4" t="s">
        <v>22</v>
      </c>
      <c r="K138" s="4" t="s">
        <v>309</v>
      </c>
      <c r="L138" s="4" t="s">
        <v>32</v>
      </c>
      <c r="M138" s="4" t="s">
        <v>590</v>
      </c>
      <c r="N138" s="5">
        <v>1</v>
      </c>
      <c r="O138" s="2">
        <f t="shared" si="2"/>
        <v>340</v>
      </c>
      <c r="P138" s="2">
        <v>850</v>
      </c>
      <c r="Q138" s="2">
        <f>O138*N138</f>
        <v>340</v>
      </c>
      <c r="R138" s="2">
        <f>P138*N138</f>
        <v>850</v>
      </c>
      <c r="S138" s="4" t="s">
        <v>24</v>
      </c>
      <c r="T138" s="4" t="s">
        <v>591</v>
      </c>
      <c r="U138" s="4" t="s">
        <v>592</v>
      </c>
      <c r="V138" s="6">
        <v>64035995</v>
      </c>
      <c r="W138" s="4" t="s">
        <v>25</v>
      </c>
      <c r="X138" s="6">
        <v>1</v>
      </c>
      <c r="Y138" s="4" t="s">
        <v>632</v>
      </c>
      <c r="Z138" s="4" t="s">
        <v>633</v>
      </c>
    </row>
    <row r="139" spans="1:26" ht="80.099999999999994" customHeight="1" x14ac:dyDescent="0.25">
      <c r="A139" s="1" t="s">
        <v>634</v>
      </c>
      <c r="B139" s="4"/>
      <c r="C139" s="4"/>
      <c r="D139" s="4"/>
      <c r="E139" s="4" t="s">
        <v>635</v>
      </c>
      <c r="F139" s="4" t="s">
        <v>636</v>
      </c>
      <c r="G139" s="4" t="s">
        <v>138</v>
      </c>
      <c r="H139" s="4" t="s">
        <v>139</v>
      </c>
      <c r="I139" s="4" t="s">
        <v>93</v>
      </c>
      <c r="J139" s="4" t="s">
        <v>22</v>
      </c>
      <c r="K139" s="4" t="s">
        <v>309</v>
      </c>
      <c r="L139" s="4" t="s">
        <v>32</v>
      </c>
      <c r="M139" s="4" t="s">
        <v>590</v>
      </c>
      <c r="N139" s="5">
        <v>7</v>
      </c>
      <c r="O139" s="2">
        <f t="shared" si="2"/>
        <v>318</v>
      </c>
      <c r="P139" s="2">
        <v>795</v>
      </c>
      <c r="Q139" s="2">
        <f>O139*N139</f>
        <v>2226</v>
      </c>
      <c r="R139" s="2">
        <f>P139*N139</f>
        <v>5565</v>
      </c>
      <c r="S139" s="4" t="s">
        <v>24</v>
      </c>
      <c r="T139" s="4" t="s">
        <v>591</v>
      </c>
      <c r="U139" s="4" t="s">
        <v>637</v>
      </c>
      <c r="V139" s="6">
        <v>64035995</v>
      </c>
      <c r="W139" s="4" t="s">
        <v>25</v>
      </c>
      <c r="X139" s="6">
        <v>1</v>
      </c>
      <c r="Y139" s="4" t="s">
        <v>638</v>
      </c>
      <c r="Z139" s="4" t="s">
        <v>639</v>
      </c>
    </row>
    <row r="140" spans="1:26" ht="80.099999999999994" customHeight="1" x14ac:dyDescent="0.25">
      <c r="A140" s="1" t="s">
        <v>640</v>
      </c>
      <c r="B140" s="4"/>
      <c r="C140" s="4"/>
      <c r="D140" s="4"/>
      <c r="E140" s="4" t="s">
        <v>635</v>
      </c>
      <c r="F140" s="4" t="s">
        <v>636</v>
      </c>
      <c r="G140" s="4" t="s">
        <v>138</v>
      </c>
      <c r="H140" s="4" t="s">
        <v>139</v>
      </c>
      <c r="I140" s="4" t="s">
        <v>120</v>
      </c>
      <c r="J140" s="4" t="s">
        <v>22</v>
      </c>
      <c r="K140" s="4" t="s">
        <v>309</v>
      </c>
      <c r="L140" s="4" t="s">
        <v>32</v>
      </c>
      <c r="M140" s="4" t="s">
        <v>590</v>
      </c>
      <c r="N140" s="5">
        <v>1</v>
      </c>
      <c r="O140" s="2">
        <f t="shared" si="2"/>
        <v>318</v>
      </c>
      <c r="P140" s="2">
        <v>795</v>
      </c>
      <c r="Q140" s="2">
        <f>O140*N140</f>
        <v>318</v>
      </c>
      <c r="R140" s="2">
        <f>P140*N140</f>
        <v>795</v>
      </c>
      <c r="S140" s="4" t="s">
        <v>24</v>
      </c>
      <c r="T140" s="4" t="s">
        <v>591</v>
      </c>
      <c r="U140" s="4" t="s">
        <v>637</v>
      </c>
      <c r="V140" s="6">
        <v>64035995</v>
      </c>
      <c r="W140" s="4" t="s">
        <v>25</v>
      </c>
      <c r="X140" s="6">
        <v>1</v>
      </c>
      <c r="Y140" s="4" t="s">
        <v>641</v>
      </c>
      <c r="Z140" s="4" t="s">
        <v>642</v>
      </c>
    </row>
    <row r="141" spans="1:26" ht="80.099999999999994" customHeight="1" x14ac:dyDescent="0.25">
      <c r="A141" s="1" t="s">
        <v>643</v>
      </c>
      <c r="B141" s="4"/>
      <c r="C141" s="4"/>
      <c r="D141" s="4"/>
      <c r="E141" s="4" t="s">
        <v>635</v>
      </c>
      <c r="F141" s="4" t="s">
        <v>636</v>
      </c>
      <c r="G141" s="4" t="s">
        <v>138</v>
      </c>
      <c r="H141" s="4" t="s">
        <v>139</v>
      </c>
      <c r="I141" s="4" t="s">
        <v>124</v>
      </c>
      <c r="J141" s="4" t="s">
        <v>22</v>
      </c>
      <c r="K141" s="4" t="s">
        <v>309</v>
      </c>
      <c r="L141" s="4" t="s">
        <v>32</v>
      </c>
      <c r="M141" s="4" t="s">
        <v>590</v>
      </c>
      <c r="N141" s="5">
        <v>15</v>
      </c>
      <c r="O141" s="2">
        <f t="shared" si="2"/>
        <v>318</v>
      </c>
      <c r="P141" s="2">
        <v>795</v>
      </c>
      <c r="Q141" s="2">
        <f>O141*N141</f>
        <v>4770</v>
      </c>
      <c r="R141" s="2">
        <f>P141*N141</f>
        <v>11925</v>
      </c>
      <c r="S141" s="4" t="s">
        <v>24</v>
      </c>
      <c r="T141" s="4" t="s">
        <v>591</v>
      </c>
      <c r="U141" s="4" t="s">
        <v>637</v>
      </c>
      <c r="V141" s="6">
        <v>64035995</v>
      </c>
      <c r="W141" s="4" t="s">
        <v>25</v>
      </c>
      <c r="X141" s="6">
        <v>1</v>
      </c>
      <c r="Y141" s="4" t="s">
        <v>644</v>
      </c>
      <c r="Z141" s="4" t="s">
        <v>645</v>
      </c>
    </row>
    <row r="142" spans="1:26" ht="80.099999999999994" customHeight="1" x14ac:dyDescent="0.25">
      <c r="A142" s="1" t="s">
        <v>646</v>
      </c>
      <c r="B142" s="4"/>
      <c r="C142" s="4"/>
      <c r="D142" s="4"/>
      <c r="E142" s="4" t="s">
        <v>635</v>
      </c>
      <c r="F142" s="4" t="s">
        <v>636</v>
      </c>
      <c r="G142" s="4" t="s">
        <v>138</v>
      </c>
      <c r="H142" s="4" t="s">
        <v>139</v>
      </c>
      <c r="I142" s="4" t="s">
        <v>128</v>
      </c>
      <c r="J142" s="4" t="s">
        <v>22</v>
      </c>
      <c r="K142" s="4" t="s">
        <v>309</v>
      </c>
      <c r="L142" s="4" t="s">
        <v>32</v>
      </c>
      <c r="M142" s="4" t="s">
        <v>590</v>
      </c>
      <c r="N142" s="5">
        <v>4</v>
      </c>
      <c r="O142" s="2">
        <f t="shared" si="2"/>
        <v>318</v>
      </c>
      <c r="P142" s="2">
        <v>795</v>
      </c>
      <c r="Q142" s="2">
        <f>O142*N142</f>
        <v>1272</v>
      </c>
      <c r="R142" s="2">
        <f>P142*N142</f>
        <v>3180</v>
      </c>
      <c r="S142" s="4" t="s">
        <v>24</v>
      </c>
      <c r="T142" s="4" t="s">
        <v>591</v>
      </c>
      <c r="U142" s="4" t="s">
        <v>637</v>
      </c>
      <c r="V142" s="6">
        <v>64035995</v>
      </c>
      <c r="W142" s="4" t="s">
        <v>25</v>
      </c>
      <c r="X142" s="6">
        <v>1</v>
      </c>
      <c r="Y142" s="4" t="s">
        <v>647</v>
      </c>
      <c r="Z142" s="4" t="s">
        <v>648</v>
      </c>
    </row>
    <row r="143" spans="1:26" ht="80.099999999999994" customHeight="1" x14ac:dyDescent="0.25">
      <c r="A143" s="1" t="s">
        <v>649</v>
      </c>
      <c r="B143" s="4"/>
      <c r="C143" s="4"/>
      <c r="D143" s="4"/>
      <c r="E143" s="4" t="s">
        <v>635</v>
      </c>
      <c r="F143" s="4" t="s">
        <v>636</v>
      </c>
      <c r="G143" s="4" t="s">
        <v>138</v>
      </c>
      <c r="H143" s="4" t="s">
        <v>139</v>
      </c>
      <c r="I143" s="4" t="s">
        <v>132</v>
      </c>
      <c r="J143" s="4" t="s">
        <v>22</v>
      </c>
      <c r="K143" s="4" t="s">
        <v>309</v>
      </c>
      <c r="L143" s="4" t="s">
        <v>32</v>
      </c>
      <c r="M143" s="4" t="s">
        <v>590</v>
      </c>
      <c r="N143" s="5">
        <v>17</v>
      </c>
      <c r="O143" s="2">
        <f t="shared" si="2"/>
        <v>318</v>
      </c>
      <c r="P143" s="2">
        <v>795</v>
      </c>
      <c r="Q143" s="2">
        <f>O143*N143</f>
        <v>5406</v>
      </c>
      <c r="R143" s="2">
        <f>P143*N143</f>
        <v>13515</v>
      </c>
      <c r="S143" s="4" t="s">
        <v>24</v>
      </c>
      <c r="T143" s="4" t="s">
        <v>591</v>
      </c>
      <c r="U143" s="4" t="s">
        <v>637</v>
      </c>
      <c r="V143" s="6">
        <v>64035995</v>
      </c>
      <c r="W143" s="4" t="s">
        <v>25</v>
      </c>
      <c r="X143" s="6">
        <v>1</v>
      </c>
      <c r="Y143" s="4" t="s">
        <v>650</v>
      </c>
      <c r="Z143" s="4" t="s">
        <v>651</v>
      </c>
    </row>
    <row r="144" spans="1:26" ht="80.099999999999994" customHeight="1" x14ac:dyDescent="0.25">
      <c r="A144" s="1" t="s">
        <v>652</v>
      </c>
      <c r="B144" s="4"/>
      <c r="C144" s="4"/>
      <c r="D144" s="4"/>
      <c r="E144" s="4" t="s">
        <v>635</v>
      </c>
      <c r="F144" s="4" t="s">
        <v>636</v>
      </c>
      <c r="G144" s="4" t="s">
        <v>138</v>
      </c>
      <c r="H144" s="4" t="s">
        <v>139</v>
      </c>
      <c r="I144" s="4" t="s">
        <v>373</v>
      </c>
      <c r="J144" s="4" t="s">
        <v>22</v>
      </c>
      <c r="K144" s="4" t="s">
        <v>309</v>
      </c>
      <c r="L144" s="4" t="s">
        <v>32</v>
      </c>
      <c r="M144" s="4" t="s">
        <v>590</v>
      </c>
      <c r="N144" s="5">
        <v>9</v>
      </c>
      <c r="O144" s="2">
        <f t="shared" si="2"/>
        <v>318</v>
      </c>
      <c r="P144" s="2">
        <v>795</v>
      </c>
      <c r="Q144" s="2">
        <f>O144*N144</f>
        <v>2862</v>
      </c>
      <c r="R144" s="2">
        <f>P144*N144</f>
        <v>7155</v>
      </c>
      <c r="S144" s="4" t="s">
        <v>24</v>
      </c>
      <c r="T144" s="4" t="s">
        <v>591</v>
      </c>
      <c r="U144" s="4" t="s">
        <v>637</v>
      </c>
      <c r="V144" s="6">
        <v>64035995</v>
      </c>
      <c r="W144" s="4" t="s">
        <v>25</v>
      </c>
      <c r="X144" s="6">
        <v>1</v>
      </c>
      <c r="Y144" s="4" t="s">
        <v>653</v>
      </c>
      <c r="Z144" s="4" t="s">
        <v>654</v>
      </c>
    </row>
    <row r="145" spans="1:26" ht="80.099999999999994" customHeight="1" x14ac:dyDescent="0.25">
      <c r="A145" s="1" t="s">
        <v>655</v>
      </c>
      <c r="B145" s="4"/>
      <c r="C145" s="4"/>
      <c r="D145" s="4"/>
      <c r="E145" s="4" t="s">
        <v>635</v>
      </c>
      <c r="F145" s="4" t="s">
        <v>636</v>
      </c>
      <c r="G145" s="4" t="s">
        <v>138</v>
      </c>
      <c r="H145" s="4" t="s">
        <v>139</v>
      </c>
      <c r="I145" s="4" t="s">
        <v>290</v>
      </c>
      <c r="J145" s="4" t="s">
        <v>22</v>
      </c>
      <c r="K145" s="4" t="s">
        <v>309</v>
      </c>
      <c r="L145" s="4" t="s">
        <v>32</v>
      </c>
      <c r="M145" s="4" t="s">
        <v>590</v>
      </c>
      <c r="N145" s="5">
        <v>3</v>
      </c>
      <c r="O145" s="2">
        <f t="shared" si="2"/>
        <v>318</v>
      </c>
      <c r="P145" s="2">
        <v>795</v>
      </c>
      <c r="Q145" s="2">
        <f>O145*N145</f>
        <v>954</v>
      </c>
      <c r="R145" s="2">
        <f>P145*N145</f>
        <v>2385</v>
      </c>
      <c r="S145" s="4" t="s">
        <v>24</v>
      </c>
      <c r="T145" s="4" t="s">
        <v>591</v>
      </c>
      <c r="U145" s="4" t="s">
        <v>637</v>
      </c>
      <c r="V145" s="6">
        <v>64035995</v>
      </c>
      <c r="W145" s="4" t="s">
        <v>25</v>
      </c>
      <c r="X145" s="6">
        <v>1</v>
      </c>
      <c r="Y145" s="4" t="s">
        <v>656</v>
      </c>
      <c r="Z145" s="4" t="s">
        <v>657</v>
      </c>
    </row>
    <row r="146" spans="1:26" ht="80.099999999999994" customHeight="1" x14ac:dyDescent="0.25">
      <c r="A146" s="1" t="s">
        <v>658</v>
      </c>
      <c r="B146" s="4"/>
      <c r="C146" s="4"/>
      <c r="D146" s="4"/>
      <c r="E146" s="4" t="s">
        <v>635</v>
      </c>
      <c r="F146" s="4" t="s">
        <v>636</v>
      </c>
      <c r="G146" s="4" t="s">
        <v>138</v>
      </c>
      <c r="H146" s="4" t="s">
        <v>139</v>
      </c>
      <c r="I146" s="4" t="s">
        <v>380</v>
      </c>
      <c r="J146" s="4" t="s">
        <v>22</v>
      </c>
      <c r="K146" s="4" t="s">
        <v>309</v>
      </c>
      <c r="L146" s="4" t="s">
        <v>32</v>
      </c>
      <c r="M146" s="4" t="s">
        <v>590</v>
      </c>
      <c r="N146" s="5">
        <v>2</v>
      </c>
      <c r="O146" s="2">
        <f t="shared" si="2"/>
        <v>318</v>
      </c>
      <c r="P146" s="2">
        <v>795</v>
      </c>
      <c r="Q146" s="2">
        <f>O146*N146</f>
        <v>636</v>
      </c>
      <c r="R146" s="2">
        <f>P146*N146</f>
        <v>1590</v>
      </c>
      <c r="S146" s="4" t="s">
        <v>24</v>
      </c>
      <c r="T146" s="4" t="s">
        <v>591</v>
      </c>
      <c r="U146" s="4" t="s">
        <v>637</v>
      </c>
      <c r="V146" s="6">
        <v>64035995</v>
      </c>
      <c r="W146" s="4" t="s">
        <v>25</v>
      </c>
      <c r="X146" s="6">
        <v>1</v>
      </c>
      <c r="Y146" s="4" t="s">
        <v>659</v>
      </c>
      <c r="Z146" s="4" t="s">
        <v>660</v>
      </c>
    </row>
    <row r="147" spans="1:26" ht="80.099999999999994" customHeight="1" x14ac:dyDescent="0.25">
      <c r="A147" s="1" t="s">
        <v>661</v>
      </c>
      <c r="B147" s="4"/>
      <c r="C147" s="4"/>
      <c r="D147" s="4"/>
      <c r="E147" s="4" t="s">
        <v>635</v>
      </c>
      <c r="F147" s="4" t="s">
        <v>636</v>
      </c>
      <c r="G147" s="4" t="s">
        <v>138</v>
      </c>
      <c r="H147" s="4" t="s">
        <v>139</v>
      </c>
      <c r="I147" s="4" t="s">
        <v>384</v>
      </c>
      <c r="J147" s="4" t="s">
        <v>22</v>
      </c>
      <c r="K147" s="4" t="s">
        <v>309</v>
      </c>
      <c r="L147" s="4" t="s">
        <v>32</v>
      </c>
      <c r="M147" s="4" t="s">
        <v>590</v>
      </c>
      <c r="N147" s="5">
        <v>4</v>
      </c>
      <c r="O147" s="2">
        <f t="shared" si="2"/>
        <v>318</v>
      </c>
      <c r="P147" s="2">
        <v>795</v>
      </c>
      <c r="Q147" s="2">
        <f>O147*N147</f>
        <v>1272</v>
      </c>
      <c r="R147" s="2">
        <f>P147*N147</f>
        <v>3180</v>
      </c>
      <c r="S147" s="4" t="s">
        <v>24</v>
      </c>
      <c r="T147" s="4" t="s">
        <v>591</v>
      </c>
      <c r="U147" s="4" t="s">
        <v>637</v>
      </c>
      <c r="V147" s="6">
        <v>64035995</v>
      </c>
      <c r="W147" s="4" t="s">
        <v>25</v>
      </c>
      <c r="X147" s="6">
        <v>1</v>
      </c>
      <c r="Y147" s="4" t="s">
        <v>662</v>
      </c>
      <c r="Z147" s="4" t="s">
        <v>663</v>
      </c>
    </row>
    <row r="148" spans="1:26" ht="80.099999999999994" customHeight="1" x14ac:dyDescent="0.25">
      <c r="A148" s="1" t="s">
        <v>664</v>
      </c>
      <c r="B148" s="4"/>
      <c r="C148" s="4"/>
      <c r="D148" s="4"/>
      <c r="E148" s="4" t="s">
        <v>635</v>
      </c>
      <c r="F148" s="4" t="s">
        <v>636</v>
      </c>
      <c r="G148" s="4" t="s">
        <v>138</v>
      </c>
      <c r="H148" s="4" t="s">
        <v>139</v>
      </c>
      <c r="I148" s="4" t="s">
        <v>388</v>
      </c>
      <c r="J148" s="4" t="s">
        <v>22</v>
      </c>
      <c r="K148" s="4" t="s">
        <v>309</v>
      </c>
      <c r="L148" s="4" t="s">
        <v>32</v>
      </c>
      <c r="M148" s="4" t="s">
        <v>590</v>
      </c>
      <c r="N148" s="5">
        <v>2</v>
      </c>
      <c r="O148" s="2">
        <f t="shared" si="2"/>
        <v>318</v>
      </c>
      <c r="P148" s="2">
        <v>795</v>
      </c>
      <c r="Q148" s="2">
        <f>O148*N148</f>
        <v>636</v>
      </c>
      <c r="R148" s="2">
        <f>P148*N148</f>
        <v>1590</v>
      </c>
      <c r="S148" s="4" t="s">
        <v>24</v>
      </c>
      <c r="T148" s="4" t="s">
        <v>591</v>
      </c>
      <c r="U148" s="4" t="s">
        <v>637</v>
      </c>
      <c r="V148" s="6">
        <v>64035995</v>
      </c>
      <c r="W148" s="4" t="s">
        <v>25</v>
      </c>
      <c r="X148" s="6">
        <v>1</v>
      </c>
      <c r="Y148" s="4" t="s">
        <v>665</v>
      </c>
      <c r="Z148" s="4" t="s">
        <v>666</v>
      </c>
    </row>
    <row r="149" spans="1:26" ht="80.099999999999994" customHeight="1" x14ac:dyDescent="0.25">
      <c r="A149" s="1" t="s">
        <v>667</v>
      </c>
      <c r="B149" s="4"/>
      <c r="C149" s="4"/>
      <c r="D149" s="4"/>
      <c r="E149" s="4" t="s">
        <v>635</v>
      </c>
      <c r="F149" s="4" t="s">
        <v>636</v>
      </c>
      <c r="G149" s="4" t="s">
        <v>138</v>
      </c>
      <c r="H149" s="4" t="s">
        <v>139</v>
      </c>
      <c r="I149" s="4" t="s">
        <v>291</v>
      </c>
      <c r="J149" s="4" t="s">
        <v>22</v>
      </c>
      <c r="K149" s="4" t="s">
        <v>309</v>
      </c>
      <c r="L149" s="4" t="s">
        <v>32</v>
      </c>
      <c r="M149" s="4" t="s">
        <v>590</v>
      </c>
      <c r="N149" s="5">
        <v>5</v>
      </c>
      <c r="O149" s="2">
        <f t="shared" si="2"/>
        <v>318</v>
      </c>
      <c r="P149" s="2">
        <v>795</v>
      </c>
      <c r="Q149" s="2">
        <f>O149*N149</f>
        <v>1590</v>
      </c>
      <c r="R149" s="2">
        <f>P149*N149</f>
        <v>3975</v>
      </c>
      <c r="S149" s="4" t="s">
        <v>24</v>
      </c>
      <c r="T149" s="4" t="s">
        <v>591</v>
      </c>
      <c r="U149" s="4" t="s">
        <v>637</v>
      </c>
      <c r="V149" s="6">
        <v>64035995</v>
      </c>
      <c r="W149" s="4" t="s">
        <v>25</v>
      </c>
      <c r="X149" s="6">
        <v>1</v>
      </c>
      <c r="Y149" s="4" t="s">
        <v>668</v>
      </c>
      <c r="Z149" s="4" t="s">
        <v>669</v>
      </c>
    </row>
    <row r="150" spans="1:26" ht="80.099999999999994" customHeight="1" x14ac:dyDescent="0.25">
      <c r="A150" s="1" t="s">
        <v>670</v>
      </c>
      <c r="B150" s="4"/>
      <c r="C150" s="4"/>
      <c r="D150" s="4"/>
      <c r="E150" s="4" t="s">
        <v>635</v>
      </c>
      <c r="F150" s="4" t="s">
        <v>636</v>
      </c>
      <c r="G150" s="4" t="s">
        <v>138</v>
      </c>
      <c r="H150" s="4" t="s">
        <v>139</v>
      </c>
      <c r="I150" s="4" t="s">
        <v>483</v>
      </c>
      <c r="J150" s="4" t="s">
        <v>22</v>
      </c>
      <c r="K150" s="4" t="s">
        <v>309</v>
      </c>
      <c r="L150" s="4" t="s">
        <v>32</v>
      </c>
      <c r="M150" s="4" t="s">
        <v>590</v>
      </c>
      <c r="N150" s="5">
        <v>1</v>
      </c>
      <c r="O150" s="2">
        <f t="shared" si="2"/>
        <v>318</v>
      </c>
      <c r="P150" s="2">
        <v>795</v>
      </c>
      <c r="Q150" s="2">
        <f>O150*N150</f>
        <v>318</v>
      </c>
      <c r="R150" s="2">
        <f>P150*N150</f>
        <v>795</v>
      </c>
      <c r="S150" s="4" t="s">
        <v>24</v>
      </c>
      <c r="T150" s="4" t="s">
        <v>591</v>
      </c>
      <c r="U150" s="4" t="s">
        <v>637</v>
      </c>
      <c r="V150" s="6">
        <v>64035995</v>
      </c>
      <c r="W150" s="4" t="s">
        <v>25</v>
      </c>
      <c r="X150" s="6">
        <v>1</v>
      </c>
      <c r="Y150" s="4" t="s">
        <v>671</v>
      </c>
      <c r="Z150" s="4" t="s">
        <v>672</v>
      </c>
    </row>
    <row r="151" spans="1:26" ht="80.099999999999994" customHeight="1" x14ac:dyDescent="0.25">
      <c r="A151" s="1" t="s">
        <v>673</v>
      </c>
      <c r="B151" s="4"/>
      <c r="C151" s="4"/>
      <c r="D151" s="4"/>
      <c r="E151" s="4" t="s">
        <v>635</v>
      </c>
      <c r="F151" s="4" t="s">
        <v>636</v>
      </c>
      <c r="G151" s="4" t="s">
        <v>182</v>
      </c>
      <c r="H151" s="4" t="s">
        <v>183</v>
      </c>
      <c r="I151" s="4" t="s">
        <v>93</v>
      </c>
      <c r="J151" s="4" t="s">
        <v>22</v>
      </c>
      <c r="K151" s="4" t="s">
        <v>309</v>
      </c>
      <c r="L151" s="4" t="s">
        <v>32</v>
      </c>
      <c r="M151" s="4" t="s">
        <v>590</v>
      </c>
      <c r="N151" s="5">
        <v>6</v>
      </c>
      <c r="O151" s="2">
        <f t="shared" si="2"/>
        <v>318</v>
      </c>
      <c r="P151" s="2">
        <v>795</v>
      </c>
      <c r="Q151" s="2">
        <f>O151*N151</f>
        <v>1908</v>
      </c>
      <c r="R151" s="2">
        <f>P151*N151</f>
        <v>4770</v>
      </c>
      <c r="S151" s="4" t="s">
        <v>24</v>
      </c>
      <c r="T151" s="4" t="s">
        <v>591</v>
      </c>
      <c r="U151" s="4" t="s">
        <v>637</v>
      </c>
      <c r="V151" s="6">
        <v>64035995</v>
      </c>
      <c r="W151" s="4" t="s">
        <v>25</v>
      </c>
      <c r="X151" s="6">
        <v>1</v>
      </c>
      <c r="Y151" s="4" t="s">
        <v>674</v>
      </c>
      <c r="Z151" s="4" t="s">
        <v>675</v>
      </c>
    </row>
    <row r="152" spans="1:26" ht="80.099999999999994" customHeight="1" x14ac:dyDescent="0.25">
      <c r="A152" s="1" t="s">
        <v>676</v>
      </c>
      <c r="B152" s="4"/>
      <c r="C152" s="4"/>
      <c r="D152" s="4"/>
      <c r="E152" s="4" t="s">
        <v>635</v>
      </c>
      <c r="F152" s="4" t="s">
        <v>636</v>
      </c>
      <c r="G152" s="4" t="s">
        <v>182</v>
      </c>
      <c r="H152" s="4" t="s">
        <v>183</v>
      </c>
      <c r="I152" s="4" t="s">
        <v>120</v>
      </c>
      <c r="J152" s="4" t="s">
        <v>22</v>
      </c>
      <c r="K152" s="4" t="s">
        <v>309</v>
      </c>
      <c r="L152" s="4" t="s">
        <v>32</v>
      </c>
      <c r="M152" s="4" t="s">
        <v>590</v>
      </c>
      <c r="N152" s="5">
        <v>4</v>
      </c>
      <c r="O152" s="2">
        <f t="shared" si="2"/>
        <v>318</v>
      </c>
      <c r="P152" s="2">
        <v>795</v>
      </c>
      <c r="Q152" s="2">
        <f>O152*N152</f>
        <v>1272</v>
      </c>
      <c r="R152" s="2">
        <f>P152*N152</f>
        <v>3180</v>
      </c>
      <c r="S152" s="4" t="s">
        <v>24</v>
      </c>
      <c r="T152" s="4" t="s">
        <v>591</v>
      </c>
      <c r="U152" s="4" t="s">
        <v>637</v>
      </c>
      <c r="V152" s="6">
        <v>64035995</v>
      </c>
      <c r="W152" s="4" t="s">
        <v>25</v>
      </c>
      <c r="X152" s="6">
        <v>1</v>
      </c>
      <c r="Y152" s="4" t="s">
        <v>677</v>
      </c>
      <c r="Z152" s="4" t="s">
        <v>678</v>
      </c>
    </row>
    <row r="153" spans="1:26" ht="80.099999999999994" customHeight="1" x14ac:dyDescent="0.25">
      <c r="A153" s="1" t="s">
        <v>679</v>
      </c>
      <c r="B153" s="4"/>
      <c r="C153" s="4"/>
      <c r="D153" s="4"/>
      <c r="E153" s="4" t="s">
        <v>635</v>
      </c>
      <c r="F153" s="4" t="s">
        <v>636</v>
      </c>
      <c r="G153" s="4" t="s">
        <v>182</v>
      </c>
      <c r="H153" s="4" t="s">
        <v>183</v>
      </c>
      <c r="I153" s="4" t="s">
        <v>124</v>
      </c>
      <c r="J153" s="4" t="s">
        <v>22</v>
      </c>
      <c r="K153" s="4" t="s">
        <v>309</v>
      </c>
      <c r="L153" s="4" t="s">
        <v>32</v>
      </c>
      <c r="M153" s="4" t="s">
        <v>590</v>
      </c>
      <c r="N153" s="5">
        <v>9</v>
      </c>
      <c r="O153" s="2">
        <f t="shared" si="2"/>
        <v>318</v>
      </c>
      <c r="P153" s="2">
        <v>795</v>
      </c>
      <c r="Q153" s="2">
        <f>O153*N153</f>
        <v>2862</v>
      </c>
      <c r="R153" s="2">
        <f>P153*N153</f>
        <v>7155</v>
      </c>
      <c r="S153" s="4" t="s">
        <v>24</v>
      </c>
      <c r="T153" s="4" t="s">
        <v>591</v>
      </c>
      <c r="U153" s="4" t="s">
        <v>637</v>
      </c>
      <c r="V153" s="6">
        <v>64035995</v>
      </c>
      <c r="W153" s="4" t="s">
        <v>25</v>
      </c>
      <c r="X153" s="6">
        <v>1</v>
      </c>
      <c r="Y153" s="4" t="s">
        <v>680</v>
      </c>
      <c r="Z153" s="4" t="s">
        <v>681</v>
      </c>
    </row>
    <row r="154" spans="1:26" ht="80.099999999999994" customHeight="1" x14ac:dyDescent="0.25">
      <c r="A154" s="1" t="s">
        <v>682</v>
      </c>
      <c r="B154" s="4"/>
      <c r="C154" s="4"/>
      <c r="D154" s="4"/>
      <c r="E154" s="4" t="s">
        <v>635</v>
      </c>
      <c r="F154" s="4" t="s">
        <v>636</v>
      </c>
      <c r="G154" s="4" t="s">
        <v>182</v>
      </c>
      <c r="H154" s="4" t="s">
        <v>183</v>
      </c>
      <c r="I154" s="4" t="s">
        <v>128</v>
      </c>
      <c r="J154" s="4" t="s">
        <v>22</v>
      </c>
      <c r="K154" s="4" t="s">
        <v>309</v>
      </c>
      <c r="L154" s="4" t="s">
        <v>32</v>
      </c>
      <c r="M154" s="4" t="s">
        <v>590</v>
      </c>
      <c r="N154" s="5">
        <v>4</v>
      </c>
      <c r="O154" s="2">
        <f t="shared" si="2"/>
        <v>318</v>
      </c>
      <c r="P154" s="2">
        <v>795</v>
      </c>
      <c r="Q154" s="2">
        <f>O154*N154</f>
        <v>1272</v>
      </c>
      <c r="R154" s="2">
        <f>P154*N154</f>
        <v>3180</v>
      </c>
      <c r="S154" s="4" t="s">
        <v>24</v>
      </c>
      <c r="T154" s="4" t="s">
        <v>591</v>
      </c>
      <c r="U154" s="4" t="s">
        <v>637</v>
      </c>
      <c r="V154" s="6">
        <v>64035995</v>
      </c>
      <c r="W154" s="4" t="s">
        <v>25</v>
      </c>
      <c r="X154" s="6">
        <v>1</v>
      </c>
      <c r="Y154" s="4" t="s">
        <v>683</v>
      </c>
      <c r="Z154" s="4" t="s">
        <v>684</v>
      </c>
    </row>
    <row r="155" spans="1:26" ht="80.099999999999994" customHeight="1" x14ac:dyDescent="0.25">
      <c r="A155" s="1" t="s">
        <v>685</v>
      </c>
      <c r="B155" s="4"/>
      <c r="C155" s="4"/>
      <c r="D155" s="4"/>
      <c r="E155" s="4" t="s">
        <v>635</v>
      </c>
      <c r="F155" s="4" t="s">
        <v>636</v>
      </c>
      <c r="G155" s="4" t="s">
        <v>182</v>
      </c>
      <c r="H155" s="4" t="s">
        <v>183</v>
      </c>
      <c r="I155" s="4" t="s">
        <v>132</v>
      </c>
      <c r="J155" s="4" t="s">
        <v>22</v>
      </c>
      <c r="K155" s="4" t="s">
        <v>309</v>
      </c>
      <c r="L155" s="4" t="s">
        <v>32</v>
      </c>
      <c r="M155" s="4" t="s">
        <v>590</v>
      </c>
      <c r="N155" s="5">
        <v>10</v>
      </c>
      <c r="O155" s="2">
        <f t="shared" si="2"/>
        <v>318</v>
      </c>
      <c r="P155" s="2">
        <v>795</v>
      </c>
      <c r="Q155" s="2">
        <f>O155*N155</f>
        <v>3180</v>
      </c>
      <c r="R155" s="2">
        <f>P155*N155</f>
        <v>7950</v>
      </c>
      <c r="S155" s="4" t="s">
        <v>24</v>
      </c>
      <c r="T155" s="4" t="s">
        <v>591</v>
      </c>
      <c r="U155" s="4" t="s">
        <v>637</v>
      </c>
      <c r="V155" s="6">
        <v>64035995</v>
      </c>
      <c r="W155" s="4" t="s">
        <v>25</v>
      </c>
      <c r="X155" s="6">
        <v>1</v>
      </c>
      <c r="Y155" s="4" t="s">
        <v>686</v>
      </c>
      <c r="Z155" s="4" t="s">
        <v>687</v>
      </c>
    </row>
    <row r="156" spans="1:26" ht="80.099999999999994" customHeight="1" x14ac:dyDescent="0.25">
      <c r="A156" s="1" t="s">
        <v>688</v>
      </c>
      <c r="B156" s="4"/>
      <c r="C156" s="4"/>
      <c r="D156" s="4"/>
      <c r="E156" s="4" t="s">
        <v>635</v>
      </c>
      <c r="F156" s="4" t="s">
        <v>636</v>
      </c>
      <c r="G156" s="4" t="s">
        <v>182</v>
      </c>
      <c r="H156" s="4" t="s">
        <v>183</v>
      </c>
      <c r="I156" s="4" t="s">
        <v>373</v>
      </c>
      <c r="J156" s="4" t="s">
        <v>22</v>
      </c>
      <c r="K156" s="4" t="s">
        <v>309</v>
      </c>
      <c r="L156" s="4" t="s">
        <v>32</v>
      </c>
      <c r="M156" s="4" t="s">
        <v>590</v>
      </c>
      <c r="N156" s="5">
        <v>7</v>
      </c>
      <c r="O156" s="2">
        <f t="shared" si="2"/>
        <v>318</v>
      </c>
      <c r="P156" s="2">
        <v>795</v>
      </c>
      <c r="Q156" s="2">
        <f>O156*N156</f>
        <v>2226</v>
      </c>
      <c r="R156" s="2">
        <f>P156*N156</f>
        <v>5565</v>
      </c>
      <c r="S156" s="4" t="s">
        <v>24</v>
      </c>
      <c r="T156" s="4" t="s">
        <v>591</v>
      </c>
      <c r="U156" s="4" t="s">
        <v>637</v>
      </c>
      <c r="V156" s="6">
        <v>64035995</v>
      </c>
      <c r="W156" s="4" t="s">
        <v>25</v>
      </c>
      <c r="X156" s="6">
        <v>1</v>
      </c>
      <c r="Y156" s="4" t="s">
        <v>689</v>
      </c>
      <c r="Z156" s="4" t="s">
        <v>690</v>
      </c>
    </row>
    <row r="157" spans="1:26" ht="80.099999999999994" customHeight="1" x14ac:dyDescent="0.25">
      <c r="A157" s="1" t="s">
        <v>691</v>
      </c>
      <c r="B157" s="4"/>
      <c r="C157" s="4"/>
      <c r="D157" s="4"/>
      <c r="E157" s="4" t="s">
        <v>635</v>
      </c>
      <c r="F157" s="4" t="s">
        <v>636</v>
      </c>
      <c r="G157" s="4" t="s">
        <v>182</v>
      </c>
      <c r="H157" s="4" t="s">
        <v>183</v>
      </c>
      <c r="I157" s="4" t="s">
        <v>290</v>
      </c>
      <c r="J157" s="4" t="s">
        <v>22</v>
      </c>
      <c r="K157" s="4" t="s">
        <v>309</v>
      </c>
      <c r="L157" s="4" t="s">
        <v>32</v>
      </c>
      <c r="M157" s="4" t="s">
        <v>590</v>
      </c>
      <c r="N157" s="5">
        <v>9</v>
      </c>
      <c r="O157" s="2">
        <f t="shared" si="2"/>
        <v>318</v>
      </c>
      <c r="P157" s="2">
        <v>795</v>
      </c>
      <c r="Q157" s="2">
        <f>O157*N157</f>
        <v>2862</v>
      </c>
      <c r="R157" s="2">
        <f>P157*N157</f>
        <v>7155</v>
      </c>
      <c r="S157" s="4" t="s">
        <v>24</v>
      </c>
      <c r="T157" s="4" t="s">
        <v>591</v>
      </c>
      <c r="U157" s="4" t="s">
        <v>637</v>
      </c>
      <c r="V157" s="6">
        <v>64035995</v>
      </c>
      <c r="W157" s="4" t="s">
        <v>25</v>
      </c>
      <c r="X157" s="6">
        <v>1</v>
      </c>
      <c r="Y157" s="4" t="s">
        <v>692</v>
      </c>
      <c r="Z157" s="4" t="s">
        <v>693</v>
      </c>
    </row>
    <row r="158" spans="1:26" ht="80.099999999999994" customHeight="1" x14ac:dyDescent="0.25">
      <c r="A158" s="1" t="s">
        <v>694</v>
      </c>
      <c r="B158" s="4"/>
      <c r="C158" s="4"/>
      <c r="D158" s="4"/>
      <c r="E158" s="4" t="s">
        <v>635</v>
      </c>
      <c r="F158" s="4" t="s">
        <v>636</v>
      </c>
      <c r="G158" s="4" t="s">
        <v>182</v>
      </c>
      <c r="H158" s="4" t="s">
        <v>183</v>
      </c>
      <c r="I158" s="4" t="s">
        <v>380</v>
      </c>
      <c r="J158" s="4" t="s">
        <v>22</v>
      </c>
      <c r="K158" s="4" t="s">
        <v>309</v>
      </c>
      <c r="L158" s="4" t="s">
        <v>32</v>
      </c>
      <c r="M158" s="4" t="s">
        <v>590</v>
      </c>
      <c r="N158" s="5">
        <v>4</v>
      </c>
      <c r="O158" s="2">
        <f t="shared" si="2"/>
        <v>318</v>
      </c>
      <c r="P158" s="2">
        <v>795</v>
      </c>
      <c r="Q158" s="2">
        <f>O158*N158</f>
        <v>1272</v>
      </c>
      <c r="R158" s="2">
        <f>P158*N158</f>
        <v>3180</v>
      </c>
      <c r="S158" s="4" t="s">
        <v>24</v>
      </c>
      <c r="T158" s="4" t="s">
        <v>591</v>
      </c>
      <c r="U158" s="4" t="s">
        <v>637</v>
      </c>
      <c r="V158" s="6">
        <v>64035995</v>
      </c>
      <c r="W158" s="4" t="s">
        <v>25</v>
      </c>
      <c r="X158" s="6">
        <v>1</v>
      </c>
      <c r="Y158" s="4" t="s">
        <v>695</v>
      </c>
      <c r="Z158" s="4" t="s">
        <v>696</v>
      </c>
    </row>
    <row r="159" spans="1:26" ht="80.099999999999994" customHeight="1" x14ac:dyDescent="0.25">
      <c r="A159" s="1" t="s">
        <v>697</v>
      </c>
      <c r="B159" s="4"/>
      <c r="C159" s="4"/>
      <c r="D159" s="4"/>
      <c r="E159" s="4" t="s">
        <v>635</v>
      </c>
      <c r="F159" s="4" t="s">
        <v>636</v>
      </c>
      <c r="G159" s="4" t="s">
        <v>182</v>
      </c>
      <c r="H159" s="4" t="s">
        <v>183</v>
      </c>
      <c r="I159" s="4" t="s">
        <v>384</v>
      </c>
      <c r="J159" s="4" t="s">
        <v>22</v>
      </c>
      <c r="K159" s="4" t="s">
        <v>309</v>
      </c>
      <c r="L159" s="4" t="s">
        <v>32</v>
      </c>
      <c r="M159" s="4" t="s">
        <v>590</v>
      </c>
      <c r="N159" s="5">
        <v>10</v>
      </c>
      <c r="O159" s="2">
        <f t="shared" si="2"/>
        <v>318</v>
      </c>
      <c r="P159" s="2">
        <v>795</v>
      </c>
      <c r="Q159" s="2">
        <f>O159*N159</f>
        <v>3180</v>
      </c>
      <c r="R159" s="2">
        <f>P159*N159</f>
        <v>7950</v>
      </c>
      <c r="S159" s="4" t="s">
        <v>24</v>
      </c>
      <c r="T159" s="4" t="s">
        <v>591</v>
      </c>
      <c r="U159" s="4" t="s">
        <v>637</v>
      </c>
      <c r="V159" s="6">
        <v>64035995</v>
      </c>
      <c r="W159" s="4" t="s">
        <v>25</v>
      </c>
      <c r="X159" s="6">
        <v>1</v>
      </c>
      <c r="Y159" s="4" t="s">
        <v>698</v>
      </c>
      <c r="Z159" s="4" t="s">
        <v>699</v>
      </c>
    </row>
    <row r="160" spans="1:26" ht="80.099999999999994" customHeight="1" x14ac:dyDescent="0.25">
      <c r="A160" s="1" t="s">
        <v>700</v>
      </c>
      <c r="B160" s="4"/>
      <c r="C160" s="4"/>
      <c r="D160" s="4"/>
      <c r="E160" s="4" t="s">
        <v>635</v>
      </c>
      <c r="F160" s="4" t="s">
        <v>636</v>
      </c>
      <c r="G160" s="4" t="s">
        <v>182</v>
      </c>
      <c r="H160" s="4" t="s">
        <v>183</v>
      </c>
      <c r="I160" s="4" t="s">
        <v>388</v>
      </c>
      <c r="J160" s="4" t="s">
        <v>22</v>
      </c>
      <c r="K160" s="4" t="s">
        <v>309</v>
      </c>
      <c r="L160" s="4" t="s">
        <v>32</v>
      </c>
      <c r="M160" s="4" t="s">
        <v>590</v>
      </c>
      <c r="N160" s="5">
        <v>5</v>
      </c>
      <c r="O160" s="2">
        <f t="shared" si="2"/>
        <v>318</v>
      </c>
      <c r="P160" s="2">
        <v>795</v>
      </c>
      <c r="Q160" s="2">
        <f>O160*N160</f>
        <v>1590</v>
      </c>
      <c r="R160" s="2">
        <f>P160*N160</f>
        <v>3975</v>
      </c>
      <c r="S160" s="4" t="s">
        <v>24</v>
      </c>
      <c r="T160" s="4" t="s">
        <v>591</v>
      </c>
      <c r="U160" s="4" t="s">
        <v>637</v>
      </c>
      <c r="V160" s="6">
        <v>64035995</v>
      </c>
      <c r="W160" s="4" t="s">
        <v>25</v>
      </c>
      <c r="X160" s="6">
        <v>1</v>
      </c>
      <c r="Y160" s="4" t="s">
        <v>701</v>
      </c>
      <c r="Z160" s="4" t="s">
        <v>702</v>
      </c>
    </row>
    <row r="161" spans="1:26" ht="80.099999999999994" customHeight="1" x14ac:dyDescent="0.25">
      <c r="A161" s="1" t="s">
        <v>703</v>
      </c>
      <c r="B161" s="4"/>
      <c r="C161" s="4"/>
      <c r="D161" s="4"/>
      <c r="E161" s="4" t="s">
        <v>635</v>
      </c>
      <c r="F161" s="4" t="s">
        <v>636</v>
      </c>
      <c r="G161" s="4" t="s">
        <v>182</v>
      </c>
      <c r="H161" s="4" t="s">
        <v>183</v>
      </c>
      <c r="I161" s="4" t="s">
        <v>291</v>
      </c>
      <c r="J161" s="4" t="s">
        <v>22</v>
      </c>
      <c r="K161" s="4" t="s">
        <v>309</v>
      </c>
      <c r="L161" s="4" t="s">
        <v>32</v>
      </c>
      <c r="M161" s="4" t="s">
        <v>590</v>
      </c>
      <c r="N161" s="5">
        <v>6</v>
      </c>
      <c r="O161" s="2">
        <f t="shared" si="2"/>
        <v>318</v>
      </c>
      <c r="P161" s="2">
        <v>795</v>
      </c>
      <c r="Q161" s="2">
        <f>O161*N161</f>
        <v>1908</v>
      </c>
      <c r="R161" s="2">
        <f>P161*N161</f>
        <v>4770</v>
      </c>
      <c r="S161" s="4" t="s">
        <v>24</v>
      </c>
      <c r="T161" s="4" t="s">
        <v>591</v>
      </c>
      <c r="U161" s="4" t="s">
        <v>637</v>
      </c>
      <c r="V161" s="6">
        <v>64035995</v>
      </c>
      <c r="W161" s="4" t="s">
        <v>25</v>
      </c>
      <c r="X161" s="6">
        <v>1</v>
      </c>
      <c r="Y161" s="4" t="s">
        <v>704</v>
      </c>
      <c r="Z161" s="4" t="s">
        <v>705</v>
      </c>
    </row>
    <row r="162" spans="1:26" ht="80.099999999999994" customHeight="1" x14ac:dyDescent="0.25">
      <c r="A162" s="1" t="s">
        <v>706</v>
      </c>
      <c r="B162" s="4"/>
      <c r="C162" s="4"/>
      <c r="D162" s="4"/>
      <c r="E162" s="4" t="s">
        <v>635</v>
      </c>
      <c r="F162" s="4" t="s">
        <v>636</v>
      </c>
      <c r="G162" s="4" t="s">
        <v>182</v>
      </c>
      <c r="H162" s="4" t="s">
        <v>183</v>
      </c>
      <c r="I162" s="4" t="s">
        <v>395</v>
      </c>
      <c r="J162" s="4" t="s">
        <v>22</v>
      </c>
      <c r="K162" s="4" t="s">
        <v>309</v>
      </c>
      <c r="L162" s="4" t="s">
        <v>32</v>
      </c>
      <c r="M162" s="4" t="s">
        <v>590</v>
      </c>
      <c r="N162" s="5">
        <v>2</v>
      </c>
      <c r="O162" s="2">
        <f t="shared" si="2"/>
        <v>318</v>
      </c>
      <c r="P162" s="2">
        <v>795</v>
      </c>
      <c r="Q162" s="2">
        <f>O162*N162</f>
        <v>636</v>
      </c>
      <c r="R162" s="2">
        <f>P162*N162</f>
        <v>1590</v>
      </c>
      <c r="S162" s="4" t="s">
        <v>24</v>
      </c>
      <c r="T162" s="4" t="s">
        <v>591</v>
      </c>
      <c r="U162" s="4" t="s">
        <v>637</v>
      </c>
      <c r="V162" s="6">
        <v>64035995</v>
      </c>
      <c r="W162" s="4" t="s">
        <v>25</v>
      </c>
      <c r="X162" s="6">
        <v>1</v>
      </c>
      <c r="Y162" s="4" t="s">
        <v>707</v>
      </c>
      <c r="Z162" s="4" t="s">
        <v>708</v>
      </c>
    </row>
    <row r="163" spans="1:26" ht="80.099999999999994" customHeight="1" x14ac:dyDescent="0.25">
      <c r="A163" s="1" t="s">
        <v>709</v>
      </c>
      <c r="B163" s="4"/>
      <c r="C163" s="4"/>
      <c r="D163" s="4"/>
      <c r="E163" s="4" t="s">
        <v>635</v>
      </c>
      <c r="F163" s="4" t="s">
        <v>636</v>
      </c>
      <c r="G163" s="4" t="s">
        <v>182</v>
      </c>
      <c r="H163" s="4" t="s">
        <v>183</v>
      </c>
      <c r="I163" s="4" t="s">
        <v>483</v>
      </c>
      <c r="J163" s="4" t="s">
        <v>22</v>
      </c>
      <c r="K163" s="4" t="s">
        <v>309</v>
      </c>
      <c r="L163" s="4" t="s">
        <v>32</v>
      </c>
      <c r="M163" s="4" t="s">
        <v>590</v>
      </c>
      <c r="N163" s="5">
        <v>7</v>
      </c>
      <c r="O163" s="2">
        <f t="shared" si="2"/>
        <v>318</v>
      </c>
      <c r="P163" s="2">
        <v>795</v>
      </c>
      <c r="Q163" s="2">
        <f>O163*N163</f>
        <v>2226</v>
      </c>
      <c r="R163" s="2">
        <f>P163*N163</f>
        <v>5565</v>
      </c>
      <c r="S163" s="4" t="s">
        <v>24</v>
      </c>
      <c r="T163" s="4" t="s">
        <v>591</v>
      </c>
      <c r="U163" s="4" t="s">
        <v>637</v>
      </c>
      <c r="V163" s="6">
        <v>64035995</v>
      </c>
      <c r="W163" s="4" t="s">
        <v>25</v>
      </c>
      <c r="X163" s="6">
        <v>1</v>
      </c>
      <c r="Y163" s="4" t="s">
        <v>710</v>
      </c>
      <c r="Z163" s="4" t="s">
        <v>711</v>
      </c>
    </row>
    <row r="164" spans="1:26" ht="80.099999999999994" customHeight="1" x14ac:dyDescent="0.25">
      <c r="A164" s="1" t="s">
        <v>712</v>
      </c>
      <c r="B164" s="4"/>
      <c r="C164" s="4"/>
      <c r="D164" s="4"/>
      <c r="E164" s="4" t="s">
        <v>713</v>
      </c>
      <c r="F164" s="4" t="s">
        <v>714</v>
      </c>
      <c r="G164" s="4" t="s">
        <v>138</v>
      </c>
      <c r="H164" s="4" t="s">
        <v>139</v>
      </c>
      <c r="I164" s="4" t="s">
        <v>93</v>
      </c>
      <c r="J164" s="4" t="s">
        <v>22</v>
      </c>
      <c r="K164" s="4" t="s">
        <v>309</v>
      </c>
      <c r="L164" s="4" t="s">
        <v>32</v>
      </c>
      <c r="M164" s="4" t="s">
        <v>590</v>
      </c>
      <c r="N164" s="5">
        <v>8</v>
      </c>
      <c r="O164" s="2">
        <f t="shared" si="2"/>
        <v>318</v>
      </c>
      <c r="P164" s="2">
        <v>795</v>
      </c>
      <c r="Q164" s="2">
        <f>O164*N164</f>
        <v>2544</v>
      </c>
      <c r="R164" s="2">
        <f>P164*N164</f>
        <v>6360</v>
      </c>
      <c r="S164" s="4" t="s">
        <v>715</v>
      </c>
      <c r="T164" s="4" t="s">
        <v>716</v>
      </c>
      <c r="U164" s="4" t="s">
        <v>717</v>
      </c>
      <c r="V164" s="6">
        <v>64039996</v>
      </c>
      <c r="W164" s="4" t="s">
        <v>25</v>
      </c>
      <c r="X164" s="6">
        <v>1</v>
      </c>
      <c r="Y164" s="4" t="s">
        <v>718</v>
      </c>
      <c r="Z164" s="4" t="s">
        <v>719</v>
      </c>
    </row>
    <row r="165" spans="1:26" ht="80.099999999999994" customHeight="1" x14ac:dyDescent="0.25">
      <c r="A165" s="1" t="s">
        <v>720</v>
      </c>
      <c r="B165" s="4"/>
      <c r="C165" s="4"/>
      <c r="D165" s="4"/>
      <c r="E165" s="4" t="s">
        <v>713</v>
      </c>
      <c r="F165" s="4" t="s">
        <v>714</v>
      </c>
      <c r="G165" s="4" t="s">
        <v>138</v>
      </c>
      <c r="H165" s="4" t="s">
        <v>139</v>
      </c>
      <c r="I165" s="4" t="s">
        <v>124</v>
      </c>
      <c r="J165" s="4" t="s">
        <v>22</v>
      </c>
      <c r="K165" s="4" t="s">
        <v>309</v>
      </c>
      <c r="L165" s="4" t="s">
        <v>32</v>
      </c>
      <c r="M165" s="4" t="s">
        <v>590</v>
      </c>
      <c r="N165" s="5">
        <v>16</v>
      </c>
      <c r="O165" s="2">
        <f t="shared" si="2"/>
        <v>318</v>
      </c>
      <c r="P165" s="2">
        <v>795</v>
      </c>
      <c r="Q165" s="2">
        <f>O165*N165</f>
        <v>5088</v>
      </c>
      <c r="R165" s="2">
        <f>P165*N165</f>
        <v>12720</v>
      </c>
      <c r="S165" s="4" t="s">
        <v>715</v>
      </c>
      <c r="T165" s="4" t="s">
        <v>716</v>
      </c>
      <c r="U165" s="4" t="s">
        <v>717</v>
      </c>
      <c r="V165" s="6">
        <v>64039996</v>
      </c>
      <c r="W165" s="4" t="s">
        <v>25</v>
      </c>
      <c r="X165" s="6">
        <v>1</v>
      </c>
      <c r="Y165" s="4" t="s">
        <v>721</v>
      </c>
      <c r="Z165" s="4" t="s">
        <v>722</v>
      </c>
    </row>
    <row r="166" spans="1:26" ht="80.099999999999994" customHeight="1" x14ac:dyDescent="0.25">
      <c r="A166" s="1" t="s">
        <v>723</v>
      </c>
      <c r="B166" s="4"/>
      <c r="C166" s="4"/>
      <c r="D166" s="4"/>
      <c r="E166" s="4" t="s">
        <v>713</v>
      </c>
      <c r="F166" s="4" t="s">
        <v>714</v>
      </c>
      <c r="G166" s="4" t="s">
        <v>138</v>
      </c>
      <c r="H166" s="4" t="s">
        <v>139</v>
      </c>
      <c r="I166" s="4" t="s">
        <v>128</v>
      </c>
      <c r="J166" s="4" t="s">
        <v>22</v>
      </c>
      <c r="K166" s="4" t="s">
        <v>309</v>
      </c>
      <c r="L166" s="4" t="s">
        <v>32</v>
      </c>
      <c r="M166" s="4" t="s">
        <v>590</v>
      </c>
      <c r="N166" s="5">
        <v>7</v>
      </c>
      <c r="O166" s="2">
        <f t="shared" si="2"/>
        <v>318</v>
      </c>
      <c r="P166" s="2">
        <v>795</v>
      </c>
      <c r="Q166" s="2">
        <f>O166*N166</f>
        <v>2226</v>
      </c>
      <c r="R166" s="2">
        <f>P166*N166</f>
        <v>5565</v>
      </c>
      <c r="S166" s="4" t="s">
        <v>715</v>
      </c>
      <c r="T166" s="4" t="s">
        <v>716</v>
      </c>
      <c r="U166" s="4" t="s">
        <v>717</v>
      </c>
      <c r="V166" s="6">
        <v>64039996</v>
      </c>
      <c r="W166" s="4" t="s">
        <v>25</v>
      </c>
      <c r="X166" s="6">
        <v>1</v>
      </c>
      <c r="Y166" s="4" t="s">
        <v>724</v>
      </c>
      <c r="Z166" s="4" t="s">
        <v>725</v>
      </c>
    </row>
    <row r="167" spans="1:26" ht="80.099999999999994" customHeight="1" x14ac:dyDescent="0.25">
      <c r="A167" s="1" t="s">
        <v>726</v>
      </c>
      <c r="B167" s="4"/>
      <c r="C167" s="4"/>
      <c r="D167" s="4"/>
      <c r="E167" s="4" t="s">
        <v>713</v>
      </c>
      <c r="F167" s="4" t="s">
        <v>714</v>
      </c>
      <c r="G167" s="4" t="s">
        <v>138</v>
      </c>
      <c r="H167" s="4" t="s">
        <v>139</v>
      </c>
      <c r="I167" s="4" t="s">
        <v>132</v>
      </c>
      <c r="J167" s="4" t="s">
        <v>22</v>
      </c>
      <c r="K167" s="4" t="s">
        <v>309</v>
      </c>
      <c r="L167" s="4" t="s">
        <v>32</v>
      </c>
      <c r="M167" s="4" t="s">
        <v>590</v>
      </c>
      <c r="N167" s="5">
        <v>6</v>
      </c>
      <c r="O167" s="2">
        <f t="shared" si="2"/>
        <v>318</v>
      </c>
      <c r="P167" s="2">
        <v>795</v>
      </c>
      <c r="Q167" s="2">
        <f>O167*N167</f>
        <v>1908</v>
      </c>
      <c r="R167" s="2">
        <f>P167*N167</f>
        <v>4770</v>
      </c>
      <c r="S167" s="4" t="s">
        <v>715</v>
      </c>
      <c r="T167" s="4" t="s">
        <v>716</v>
      </c>
      <c r="U167" s="4" t="s">
        <v>717</v>
      </c>
      <c r="V167" s="6">
        <v>64039996</v>
      </c>
      <c r="W167" s="4" t="s">
        <v>25</v>
      </c>
      <c r="X167" s="6">
        <v>1</v>
      </c>
      <c r="Y167" s="4" t="s">
        <v>727</v>
      </c>
      <c r="Z167" s="4" t="s">
        <v>728</v>
      </c>
    </row>
    <row r="168" spans="1:26" ht="80.099999999999994" customHeight="1" x14ac:dyDescent="0.25">
      <c r="A168" s="1" t="s">
        <v>729</v>
      </c>
      <c r="B168" s="4"/>
      <c r="C168" s="4"/>
      <c r="D168" s="4"/>
      <c r="E168" s="4" t="s">
        <v>713</v>
      </c>
      <c r="F168" s="4" t="s">
        <v>714</v>
      </c>
      <c r="G168" s="4" t="s">
        <v>138</v>
      </c>
      <c r="H168" s="4" t="s">
        <v>139</v>
      </c>
      <c r="I168" s="4" t="s">
        <v>373</v>
      </c>
      <c r="J168" s="4" t="s">
        <v>22</v>
      </c>
      <c r="K168" s="4" t="s">
        <v>309</v>
      </c>
      <c r="L168" s="4" t="s">
        <v>32</v>
      </c>
      <c r="M168" s="4" t="s">
        <v>590</v>
      </c>
      <c r="N168" s="5">
        <v>8</v>
      </c>
      <c r="O168" s="2">
        <f t="shared" si="2"/>
        <v>318</v>
      </c>
      <c r="P168" s="2">
        <v>795</v>
      </c>
      <c r="Q168" s="2">
        <f>O168*N168</f>
        <v>2544</v>
      </c>
      <c r="R168" s="2">
        <f>P168*N168</f>
        <v>6360</v>
      </c>
      <c r="S168" s="4" t="s">
        <v>715</v>
      </c>
      <c r="T168" s="4" t="s">
        <v>716</v>
      </c>
      <c r="U168" s="4" t="s">
        <v>717</v>
      </c>
      <c r="V168" s="6">
        <v>64039996</v>
      </c>
      <c r="W168" s="4" t="s">
        <v>25</v>
      </c>
      <c r="X168" s="6">
        <v>1</v>
      </c>
      <c r="Y168" s="4" t="s">
        <v>730</v>
      </c>
      <c r="Z168" s="4" t="s">
        <v>731</v>
      </c>
    </row>
    <row r="169" spans="1:26" ht="80.099999999999994" customHeight="1" x14ac:dyDescent="0.25">
      <c r="A169" s="1" t="s">
        <v>732</v>
      </c>
      <c r="B169" s="4"/>
      <c r="C169" s="4"/>
      <c r="D169" s="4"/>
      <c r="E169" s="4" t="s">
        <v>713</v>
      </c>
      <c r="F169" s="4" t="s">
        <v>714</v>
      </c>
      <c r="G169" s="4" t="s">
        <v>138</v>
      </c>
      <c r="H169" s="4" t="s">
        <v>139</v>
      </c>
      <c r="I169" s="4" t="s">
        <v>290</v>
      </c>
      <c r="J169" s="4" t="s">
        <v>22</v>
      </c>
      <c r="K169" s="4" t="s">
        <v>309</v>
      </c>
      <c r="L169" s="4" t="s">
        <v>32</v>
      </c>
      <c r="M169" s="4" t="s">
        <v>590</v>
      </c>
      <c r="N169" s="5">
        <v>21</v>
      </c>
      <c r="O169" s="2">
        <f t="shared" si="2"/>
        <v>318</v>
      </c>
      <c r="P169" s="2">
        <v>795</v>
      </c>
      <c r="Q169" s="2">
        <f>O169*N169</f>
        <v>6678</v>
      </c>
      <c r="R169" s="2">
        <f>P169*N169</f>
        <v>16695</v>
      </c>
      <c r="S169" s="4" t="s">
        <v>715</v>
      </c>
      <c r="T169" s="4" t="s">
        <v>716</v>
      </c>
      <c r="U169" s="4" t="s">
        <v>717</v>
      </c>
      <c r="V169" s="6">
        <v>64039996</v>
      </c>
      <c r="W169" s="4" t="s">
        <v>25</v>
      </c>
      <c r="X169" s="6">
        <v>1</v>
      </c>
      <c r="Y169" s="4" t="s">
        <v>733</v>
      </c>
      <c r="Z169" s="4" t="s">
        <v>734</v>
      </c>
    </row>
    <row r="170" spans="1:26" ht="80.099999999999994" customHeight="1" x14ac:dyDescent="0.25">
      <c r="A170" s="1" t="s">
        <v>735</v>
      </c>
      <c r="B170" s="4"/>
      <c r="C170" s="4"/>
      <c r="D170" s="4"/>
      <c r="E170" s="4" t="s">
        <v>713</v>
      </c>
      <c r="F170" s="4" t="s">
        <v>714</v>
      </c>
      <c r="G170" s="4" t="s">
        <v>138</v>
      </c>
      <c r="H170" s="4" t="s">
        <v>139</v>
      </c>
      <c r="I170" s="4" t="s">
        <v>380</v>
      </c>
      <c r="J170" s="4" t="s">
        <v>22</v>
      </c>
      <c r="K170" s="4" t="s">
        <v>309</v>
      </c>
      <c r="L170" s="4" t="s">
        <v>32</v>
      </c>
      <c r="M170" s="4" t="s">
        <v>590</v>
      </c>
      <c r="N170" s="5">
        <v>9</v>
      </c>
      <c r="O170" s="2">
        <f t="shared" si="2"/>
        <v>318</v>
      </c>
      <c r="P170" s="2">
        <v>795</v>
      </c>
      <c r="Q170" s="2">
        <f>O170*N170</f>
        <v>2862</v>
      </c>
      <c r="R170" s="2">
        <f>P170*N170</f>
        <v>7155</v>
      </c>
      <c r="S170" s="4" t="s">
        <v>715</v>
      </c>
      <c r="T170" s="4" t="s">
        <v>716</v>
      </c>
      <c r="U170" s="4" t="s">
        <v>717</v>
      </c>
      <c r="V170" s="6">
        <v>64039996</v>
      </c>
      <c r="W170" s="4" t="s">
        <v>25</v>
      </c>
      <c r="X170" s="6">
        <v>1</v>
      </c>
      <c r="Y170" s="4" t="s">
        <v>736</v>
      </c>
      <c r="Z170" s="4" t="s">
        <v>737</v>
      </c>
    </row>
    <row r="171" spans="1:26" ht="80.099999999999994" customHeight="1" x14ac:dyDescent="0.25">
      <c r="A171" s="1" t="s">
        <v>738</v>
      </c>
      <c r="B171" s="4"/>
      <c r="C171" s="4"/>
      <c r="D171" s="4"/>
      <c r="E171" s="4" t="s">
        <v>713</v>
      </c>
      <c r="F171" s="4" t="s">
        <v>714</v>
      </c>
      <c r="G171" s="4" t="s">
        <v>138</v>
      </c>
      <c r="H171" s="4" t="s">
        <v>139</v>
      </c>
      <c r="I171" s="4" t="s">
        <v>384</v>
      </c>
      <c r="J171" s="4" t="s">
        <v>22</v>
      </c>
      <c r="K171" s="4" t="s">
        <v>309</v>
      </c>
      <c r="L171" s="4" t="s">
        <v>32</v>
      </c>
      <c r="M171" s="4" t="s">
        <v>590</v>
      </c>
      <c r="N171" s="5">
        <v>9</v>
      </c>
      <c r="O171" s="2">
        <f t="shared" si="2"/>
        <v>318</v>
      </c>
      <c r="P171" s="2">
        <v>795</v>
      </c>
      <c r="Q171" s="2">
        <f>O171*N171</f>
        <v>2862</v>
      </c>
      <c r="R171" s="2">
        <f>P171*N171</f>
        <v>7155</v>
      </c>
      <c r="S171" s="4" t="s">
        <v>715</v>
      </c>
      <c r="T171" s="4" t="s">
        <v>716</v>
      </c>
      <c r="U171" s="4" t="s">
        <v>717</v>
      </c>
      <c r="V171" s="6">
        <v>64039996</v>
      </c>
      <c r="W171" s="4" t="s">
        <v>25</v>
      </c>
      <c r="X171" s="6">
        <v>1</v>
      </c>
      <c r="Y171" s="4" t="s">
        <v>739</v>
      </c>
      <c r="Z171" s="4" t="s">
        <v>740</v>
      </c>
    </row>
    <row r="172" spans="1:26" ht="80.099999999999994" customHeight="1" x14ac:dyDescent="0.25">
      <c r="A172" s="1" t="s">
        <v>741</v>
      </c>
      <c r="B172" s="4"/>
      <c r="C172" s="4"/>
      <c r="D172" s="4"/>
      <c r="E172" s="4" t="s">
        <v>713</v>
      </c>
      <c r="F172" s="4" t="s">
        <v>714</v>
      </c>
      <c r="G172" s="4" t="s">
        <v>138</v>
      </c>
      <c r="H172" s="4" t="s">
        <v>139</v>
      </c>
      <c r="I172" s="4" t="s">
        <v>388</v>
      </c>
      <c r="J172" s="4" t="s">
        <v>22</v>
      </c>
      <c r="K172" s="4" t="s">
        <v>309</v>
      </c>
      <c r="L172" s="4" t="s">
        <v>32</v>
      </c>
      <c r="M172" s="4" t="s">
        <v>590</v>
      </c>
      <c r="N172" s="5">
        <v>2</v>
      </c>
      <c r="O172" s="2">
        <f t="shared" si="2"/>
        <v>318</v>
      </c>
      <c r="P172" s="2">
        <v>795</v>
      </c>
      <c r="Q172" s="2">
        <f>O172*N172</f>
        <v>636</v>
      </c>
      <c r="R172" s="2">
        <f>P172*N172</f>
        <v>1590</v>
      </c>
      <c r="S172" s="4" t="s">
        <v>715</v>
      </c>
      <c r="T172" s="4" t="s">
        <v>716</v>
      </c>
      <c r="U172" s="4" t="s">
        <v>717</v>
      </c>
      <c r="V172" s="6">
        <v>64039996</v>
      </c>
      <c r="W172" s="4" t="s">
        <v>25</v>
      </c>
      <c r="X172" s="6">
        <v>1</v>
      </c>
      <c r="Y172" s="4" t="s">
        <v>742</v>
      </c>
      <c r="Z172" s="4" t="s">
        <v>743</v>
      </c>
    </row>
    <row r="173" spans="1:26" ht="80.099999999999994" customHeight="1" x14ac:dyDescent="0.25">
      <c r="A173" s="1" t="s">
        <v>744</v>
      </c>
      <c r="B173" s="4"/>
      <c r="C173" s="4"/>
      <c r="D173" s="4"/>
      <c r="E173" s="4" t="s">
        <v>713</v>
      </c>
      <c r="F173" s="4" t="s">
        <v>714</v>
      </c>
      <c r="G173" s="4" t="s">
        <v>138</v>
      </c>
      <c r="H173" s="4" t="s">
        <v>139</v>
      </c>
      <c r="I173" s="4" t="s">
        <v>291</v>
      </c>
      <c r="J173" s="4" t="s">
        <v>22</v>
      </c>
      <c r="K173" s="4" t="s">
        <v>309</v>
      </c>
      <c r="L173" s="4" t="s">
        <v>32</v>
      </c>
      <c r="M173" s="4" t="s">
        <v>590</v>
      </c>
      <c r="N173" s="5">
        <v>6</v>
      </c>
      <c r="O173" s="2">
        <f t="shared" si="2"/>
        <v>318</v>
      </c>
      <c r="P173" s="2">
        <v>795</v>
      </c>
      <c r="Q173" s="2">
        <f>O173*N173</f>
        <v>1908</v>
      </c>
      <c r="R173" s="2">
        <f>P173*N173</f>
        <v>4770</v>
      </c>
      <c r="S173" s="4" t="s">
        <v>715</v>
      </c>
      <c r="T173" s="4" t="s">
        <v>716</v>
      </c>
      <c r="U173" s="4" t="s">
        <v>717</v>
      </c>
      <c r="V173" s="6">
        <v>64039996</v>
      </c>
      <c r="W173" s="4" t="s">
        <v>25</v>
      </c>
      <c r="X173" s="6">
        <v>1</v>
      </c>
      <c r="Y173" s="4" t="s">
        <v>745</v>
      </c>
      <c r="Z173" s="4" t="s">
        <v>746</v>
      </c>
    </row>
    <row r="174" spans="1:26" ht="80.099999999999994" customHeight="1" x14ac:dyDescent="0.25">
      <c r="A174" s="1" t="s">
        <v>747</v>
      </c>
      <c r="B174" s="4"/>
      <c r="C174" s="4"/>
      <c r="D174" s="4"/>
      <c r="E174" s="4" t="s">
        <v>713</v>
      </c>
      <c r="F174" s="4" t="s">
        <v>714</v>
      </c>
      <c r="G174" s="4" t="s">
        <v>138</v>
      </c>
      <c r="H174" s="4" t="s">
        <v>139</v>
      </c>
      <c r="I174" s="4" t="s">
        <v>395</v>
      </c>
      <c r="J174" s="4" t="s">
        <v>22</v>
      </c>
      <c r="K174" s="4" t="s">
        <v>309</v>
      </c>
      <c r="L174" s="4" t="s">
        <v>32</v>
      </c>
      <c r="M174" s="4" t="s">
        <v>590</v>
      </c>
      <c r="N174" s="5">
        <v>1</v>
      </c>
      <c r="O174" s="2">
        <f t="shared" si="2"/>
        <v>318</v>
      </c>
      <c r="P174" s="2">
        <v>795</v>
      </c>
      <c r="Q174" s="2">
        <f>O174*N174</f>
        <v>318</v>
      </c>
      <c r="R174" s="2">
        <f>P174*N174</f>
        <v>795</v>
      </c>
      <c r="S174" s="4" t="s">
        <v>715</v>
      </c>
      <c r="T174" s="4" t="s">
        <v>716</v>
      </c>
      <c r="U174" s="4" t="s">
        <v>717</v>
      </c>
      <c r="V174" s="6">
        <v>64039996</v>
      </c>
      <c r="W174" s="4" t="s">
        <v>25</v>
      </c>
      <c r="X174" s="6">
        <v>1</v>
      </c>
      <c r="Y174" s="4" t="s">
        <v>748</v>
      </c>
      <c r="Z174" s="4" t="s">
        <v>749</v>
      </c>
    </row>
    <row r="175" spans="1:26" ht="80.099999999999994" customHeight="1" x14ac:dyDescent="0.25">
      <c r="A175" s="1" t="s">
        <v>750</v>
      </c>
      <c r="B175" s="4"/>
      <c r="C175" s="4"/>
      <c r="D175" s="4"/>
      <c r="E175" s="4" t="s">
        <v>713</v>
      </c>
      <c r="F175" s="4" t="s">
        <v>714</v>
      </c>
      <c r="G175" s="4" t="s">
        <v>138</v>
      </c>
      <c r="H175" s="4" t="s">
        <v>139</v>
      </c>
      <c r="I175" s="4" t="s">
        <v>483</v>
      </c>
      <c r="J175" s="4" t="s">
        <v>22</v>
      </c>
      <c r="K175" s="4" t="s">
        <v>309</v>
      </c>
      <c r="L175" s="4" t="s">
        <v>32</v>
      </c>
      <c r="M175" s="4" t="s">
        <v>590</v>
      </c>
      <c r="N175" s="5">
        <v>1</v>
      </c>
      <c r="O175" s="2">
        <f t="shared" si="2"/>
        <v>318</v>
      </c>
      <c r="P175" s="2">
        <v>795</v>
      </c>
      <c r="Q175" s="2">
        <f>O175*N175</f>
        <v>318</v>
      </c>
      <c r="R175" s="2">
        <f>P175*N175</f>
        <v>795</v>
      </c>
      <c r="S175" s="4" t="s">
        <v>715</v>
      </c>
      <c r="T175" s="4" t="s">
        <v>716</v>
      </c>
      <c r="U175" s="4" t="s">
        <v>717</v>
      </c>
      <c r="V175" s="6">
        <v>64039996</v>
      </c>
      <c r="W175" s="4" t="s">
        <v>25</v>
      </c>
      <c r="X175" s="6">
        <v>1</v>
      </c>
      <c r="Y175" s="4" t="s">
        <v>751</v>
      </c>
      <c r="Z175" s="4" t="s">
        <v>752</v>
      </c>
    </row>
    <row r="176" spans="1:26" ht="80.099999999999994" customHeight="1" x14ac:dyDescent="0.25">
      <c r="A176" s="1" t="s">
        <v>753</v>
      </c>
      <c r="B176" s="4"/>
      <c r="C176" s="4"/>
      <c r="D176" s="4"/>
      <c r="E176" s="4" t="s">
        <v>713</v>
      </c>
      <c r="F176" s="4" t="s">
        <v>714</v>
      </c>
      <c r="G176" s="4" t="s">
        <v>138</v>
      </c>
      <c r="H176" s="4" t="s">
        <v>139</v>
      </c>
      <c r="I176" s="4" t="s">
        <v>292</v>
      </c>
      <c r="J176" s="4" t="s">
        <v>22</v>
      </c>
      <c r="K176" s="4" t="s">
        <v>309</v>
      </c>
      <c r="L176" s="4" t="s">
        <v>32</v>
      </c>
      <c r="M176" s="4" t="s">
        <v>590</v>
      </c>
      <c r="N176" s="5">
        <v>2</v>
      </c>
      <c r="O176" s="2">
        <f t="shared" si="2"/>
        <v>318</v>
      </c>
      <c r="P176" s="2">
        <v>795</v>
      </c>
      <c r="Q176" s="2">
        <f>O176*N176</f>
        <v>636</v>
      </c>
      <c r="R176" s="2">
        <f>P176*N176</f>
        <v>1590</v>
      </c>
      <c r="S176" s="4" t="s">
        <v>715</v>
      </c>
      <c r="T176" s="4" t="s">
        <v>716</v>
      </c>
      <c r="U176" s="4" t="s">
        <v>717</v>
      </c>
      <c r="V176" s="6">
        <v>64039996</v>
      </c>
      <c r="W176" s="4" t="s">
        <v>25</v>
      </c>
      <c r="X176" s="6">
        <v>1</v>
      </c>
      <c r="Y176" s="4" t="s">
        <v>754</v>
      </c>
      <c r="Z176" s="4" t="s">
        <v>755</v>
      </c>
    </row>
    <row r="177" spans="1:26" ht="80.099999999999994" customHeight="1" x14ac:dyDescent="0.25">
      <c r="A177" s="1" t="s">
        <v>756</v>
      </c>
      <c r="B177" s="4"/>
      <c r="C177" s="4"/>
      <c r="D177" s="4"/>
      <c r="E177" s="4" t="s">
        <v>757</v>
      </c>
      <c r="F177" s="4" t="s">
        <v>758</v>
      </c>
      <c r="G177" s="4" t="s">
        <v>138</v>
      </c>
      <c r="H177" s="4" t="s">
        <v>139</v>
      </c>
      <c r="I177" s="4" t="s">
        <v>124</v>
      </c>
      <c r="J177" s="4" t="s">
        <v>22</v>
      </c>
      <c r="K177" s="4" t="s">
        <v>309</v>
      </c>
      <c r="L177" s="4" t="s">
        <v>32</v>
      </c>
      <c r="M177" s="4" t="s">
        <v>590</v>
      </c>
      <c r="N177" s="5">
        <v>21</v>
      </c>
      <c r="O177" s="2">
        <f t="shared" si="2"/>
        <v>358</v>
      </c>
      <c r="P177" s="2">
        <v>895</v>
      </c>
      <c r="Q177" s="2">
        <f>O177*N177</f>
        <v>7518</v>
      </c>
      <c r="R177" s="2">
        <f>P177*N177</f>
        <v>18795</v>
      </c>
      <c r="S177" s="4" t="s">
        <v>759</v>
      </c>
      <c r="T177" s="4" t="s">
        <v>760</v>
      </c>
      <c r="U177" s="4" t="s">
        <v>592</v>
      </c>
      <c r="V177" s="6">
        <v>64039996</v>
      </c>
      <c r="W177" s="4" t="s">
        <v>25</v>
      </c>
      <c r="X177" s="6">
        <v>1</v>
      </c>
      <c r="Y177" s="4" t="s">
        <v>761</v>
      </c>
      <c r="Z177" s="4" t="s">
        <v>762</v>
      </c>
    </row>
    <row r="178" spans="1:26" ht="80.099999999999994" customHeight="1" x14ac:dyDescent="0.25">
      <c r="A178" s="1" t="s">
        <v>763</v>
      </c>
      <c r="B178" s="4"/>
      <c r="C178" s="4"/>
      <c r="D178" s="4"/>
      <c r="E178" s="4" t="s">
        <v>757</v>
      </c>
      <c r="F178" s="4" t="s">
        <v>758</v>
      </c>
      <c r="G178" s="4" t="s">
        <v>138</v>
      </c>
      <c r="H178" s="4" t="s">
        <v>139</v>
      </c>
      <c r="I178" s="4" t="s">
        <v>128</v>
      </c>
      <c r="J178" s="4" t="s">
        <v>22</v>
      </c>
      <c r="K178" s="4" t="s">
        <v>309</v>
      </c>
      <c r="L178" s="4" t="s">
        <v>32</v>
      </c>
      <c r="M178" s="4" t="s">
        <v>590</v>
      </c>
      <c r="N178" s="5">
        <v>2</v>
      </c>
      <c r="O178" s="2">
        <f t="shared" si="2"/>
        <v>358</v>
      </c>
      <c r="P178" s="2">
        <v>895</v>
      </c>
      <c r="Q178" s="2">
        <f>O178*N178</f>
        <v>716</v>
      </c>
      <c r="R178" s="2">
        <f>P178*N178</f>
        <v>1790</v>
      </c>
      <c r="S178" s="4" t="s">
        <v>759</v>
      </c>
      <c r="T178" s="4" t="s">
        <v>760</v>
      </c>
      <c r="U178" s="4" t="s">
        <v>592</v>
      </c>
      <c r="V178" s="6">
        <v>64039996</v>
      </c>
      <c r="W178" s="4" t="s">
        <v>25</v>
      </c>
      <c r="X178" s="6">
        <v>1</v>
      </c>
      <c r="Y178" s="4" t="s">
        <v>764</v>
      </c>
      <c r="Z178" s="4" t="s">
        <v>765</v>
      </c>
    </row>
    <row r="179" spans="1:26" ht="80.099999999999994" customHeight="1" x14ac:dyDescent="0.25">
      <c r="A179" s="1" t="s">
        <v>766</v>
      </c>
      <c r="B179" s="4"/>
      <c r="C179" s="4"/>
      <c r="D179" s="4"/>
      <c r="E179" s="4" t="s">
        <v>757</v>
      </c>
      <c r="F179" s="4" t="s">
        <v>758</v>
      </c>
      <c r="G179" s="4" t="s">
        <v>138</v>
      </c>
      <c r="H179" s="4" t="s">
        <v>139</v>
      </c>
      <c r="I179" s="4" t="s">
        <v>132</v>
      </c>
      <c r="J179" s="4" t="s">
        <v>22</v>
      </c>
      <c r="K179" s="4" t="s">
        <v>309</v>
      </c>
      <c r="L179" s="4" t="s">
        <v>32</v>
      </c>
      <c r="M179" s="4" t="s">
        <v>590</v>
      </c>
      <c r="N179" s="5">
        <v>24</v>
      </c>
      <c r="O179" s="2">
        <f t="shared" si="2"/>
        <v>358</v>
      </c>
      <c r="P179" s="2">
        <v>895</v>
      </c>
      <c r="Q179" s="2">
        <f>O179*N179</f>
        <v>8592</v>
      </c>
      <c r="R179" s="2">
        <f>P179*N179</f>
        <v>21480</v>
      </c>
      <c r="S179" s="4" t="s">
        <v>759</v>
      </c>
      <c r="T179" s="4" t="s">
        <v>760</v>
      </c>
      <c r="U179" s="4" t="s">
        <v>592</v>
      </c>
      <c r="V179" s="6">
        <v>64039996</v>
      </c>
      <c r="W179" s="4" t="s">
        <v>25</v>
      </c>
      <c r="X179" s="6">
        <v>1</v>
      </c>
      <c r="Y179" s="4" t="s">
        <v>767</v>
      </c>
      <c r="Z179" s="4" t="s">
        <v>768</v>
      </c>
    </row>
    <row r="180" spans="1:26" ht="80.099999999999994" customHeight="1" x14ac:dyDescent="0.25">
      <c r="A180" s="1" t="s">
        <v>769</v>
      </c>
      <c r="B180" s="4"/>
      <c r="C180" s="4"/>
      <c r="D180" s="4"/>
      <c r="E180" s="4" t="s">
        <v>757</v>
      </c>
      <c r="F180" s="4" t="s">
        <v>758</v>
      </c>
      <c r="G180" s="4" t="s">
        <v>138</v>
      </c>
      <c r="H180" s="4" t="s">
        <v>139</v>
      </c>
      <c r="I180" s="4" t="s">
        <v>373</v>
      </c>
      <c r="J180" s="4" t="s">
        <v>22</v>
      </c>
      <c r="K180" s="4" t="s">
        <v>309</v>
      </c>
      <c r="L180" s="4" t="s">
        <v>32</v>
      </c>
      <c r="M180" s="4" t="s">
        <v>590</v>
      </c>
      <c r="N180" s="5">
        <v>3</v>
      </c>
      <c r="O180" s="2">
        <f t="shared" si="2"/>
        <v>358</v>
      </c>
      <c r="P180" s="2">
        <v>895</v>
      </c>
      <c r="Q180" s="2">
        <f>O180*N180</f>
        <v>1074</v>
      </c>
      <c r="R180" s="2">
        <f>P180*N180</f>
        <v>2685</v>
      </c>
      <c r="S180" s="4" t="s">
        <v>759</v>
      </c>
      <c r="T180" s="4" t="s">
        <v>760</v>
      </c>
      <c r="U180" s="4" t="s">
        <v>592</v>
      </c>
      <c r="V180" s="6">
        <v>64039996</v>
      </c>
      <c r="W180" s="4" t="s">
        <v>25</v>
      </c>
      <c r="X180" s="6">
        <v>1</v>
      </c>
      <c r="Y180" s="4" t="s">
        <v>770</v>
      </c>
      <c r="Z180" s="4" t="s">
        <v>771</v>
      </c>
    </row>
    <row r="181" spans="1:26" ht="80.099999999999994" customHeight="1" x14ac:dyDescent="0.25">
      <c r="A181" s="1" t="s">
        <v>772</v>
      </c>
      <c r="B181" s="4"/>
      <c r="C181" s="4"/>
      <c r="D181" s="4"/>
      <c r="E181" s="4" t="s">
        <v>757</v>
      </c>
      <c r="F181" s="4" t="s">
        <v>758</v>
      </c>
      <c r="G181" s="4" t="s">
        <v>138</v>
      </c>
      <c r="H181" s="4" t="s">
        <v>139</v>
      </c>
      <c r="I181" s="4" t="s">
        <v>290</v>
      </c>
      <c r="J181" s="4" t="s">
        <v>22</v>
      </c>
      <c r="K181" s="4" t="s">
        <v>309</v>
      </c>
      <c r="L181" s="4" t="s">
        <v>32</v>
      </c>
      <c r="M181" s="4" t="s">
        <v>590</v>
      </c>
      <c r="N181" s="5">
        <v>26</v>
      </c>
      <c r="O181" s="2">
        <f t="shared" si="2"/>
        <v>358</v>
      </c>
      <c r="P181" s="2">
        <v>895</v>
      </c>
      <c r="Q181" s="2">
        <f>O181*N181</f>
        <v>9308</v>
      </c>
      <c r="R181" s="2">
        <f>P181*N181</f>
        <v>23270</v>
      </c>
      <c r="S181" s="4" t="s">
        <v>759</v>
      </c>
      <c r="T181" s="4" t="s">
        <v>760</v>
      </c>
      <c r="U181" s="4" t="s">
        <v>592</v>
      </c>
      <c r="V181" s="6">
        <v>64039996</v>
      </c>
      <c r="W181" s="4" t="s">
        <v>25</v>
      </c>
      <c r="X181" s="6">
        <v>1</v>
      </c>
      <c r="Y181" s="4" t="s">
        <v>773</v>
      </c>
      <c r="Z181" s="4" t="s">
        <v>774</v>
      </c>
    </row>
    <row r="182" spans="1:26" ht="80.099999999999994" customHeight="1" x14ac:dyDescent="0.25">
      <c r="A182" s="1" t="s">
        <v>775</v>
      </c>
      <c r="B182" s="4"/>
      <c r="C182" s="4"/>
      <c r="D182" s="4"/>
      <c r="E182" s="4" t="s">
        <v>757</v>
      </c>
      <c r="F182" s="4" t="s">
        <v>758</v>
      </c>
      <c r="G182" s="4" t="s">
        <v>138</v>
      </c>
      <c r="H182" s="4" t="s">
        <v>139</v>
      </c>
      <c r="I182" s="4" t="s">
        <v>380</v>
      </c>
      <c r="J182" s="4" t="s">
        <v>22</v>
      </c>
      <c r="K182" s="4" t="s">
        <v>309</v>
      </c>
      <c r="L182" s="4" t="s">
        <v>32</v>
      </c>
      <c r="M182" s="4" t="s">
        <v>590</v>
      </c>
      <c r="N182" s="5">
        <v>9</v>
      </c>
      <c r="O182" s="2">
        <f t="shared" si="2"/>
        <v>358</v>
      </c>
      <c r="P182" s="2">
        <v>895</v>
      </c>
      <c r="Q182" s="2">
        <f>O182*N182</f>
        <v>3222</v>
      </c>
      <c r="R182" s="2">
        <f>P182*N182</f>
        <v>8055</v>
      </c>
      <c r="S182" s="4" t="s">
        <v>759</v>
      </c>
      <c r="T182" s="4" t="s">
        <v>760</v>
      </c>
      <c r="U182" s="4" t="s">
        <v>592</v>
      </c>
      <c r="V182" s="6">
        <v>64039996</v>
      </c>
      <c r="W182" s="4" t="s">
        <v>25</v>
      </c>
      <c r="X182" s="6">
        <v>1</v>
      </c>
      <c r="Y182" s="4" t="s">
        <v>776</v>
      </c>
      <c r="Z182" s="4" t="s">
        <v>777</v>
      </c>
    </row>
    <row r="183" spans="1:26" ht="80.099999999999994" customHeight="1" x14ac:dyDescent="0.25">
      <c r="A183" s="1" t="s">
        <v>778</v>
      </c>
      <c r="B183" s="4"/>
      <c r="C183" s="4"/>
      <c r="D183" s="4"/>
      <c r="E183" s="4" t="s">
        <v>757</v>
      </c>
      <c r="F183" s="4" t="s">
        <v>758</v>
      </c>
      <c r="G183" s="4" t="s">
        <v>138</v>
      </c>
      <c r="H183" s="4" t="s">
        <v>139</v>
      </c>
      <c r="I183" s="4" t="s">
        <v>384</v>
      </c>
      <c r="J183" s="4" t="s">
        <v>22</v>
      </c>
      <c r="K183" s="4" t="s">
        <v>309</v>
      </c>
      <c r="L183" s="4" t="s">
        <v>32</v>
      </c>
      <c r="M183" s="4" t="s">
        <v>590</v>
      </c>
      <c r="N183" s="5">
        <v>29</v>
      </c>
      <c r="O183" s="2">
        <f t="shared" si="2"/>
        <v>358</v>
      </c>
      <c r="P183" s="2">
        <v>895</v>
      </c>
      <c r="Q183" s="2">
        <f>O183*N183</f>
        <v>10382</v>
      </c>
      <c r="R183" s="2">
        <f>P183*N183</f>
        <v>25955</v>
      </c>
      <c r="S183" s="4" t="s">
        <v>759</v>
      </c>
      <c r="T183" s="4" t="s">
        <v>760</v>
      </c>
      <c r="U183" s="4" t="s">
        <v>592</v>
      </c>
      <c r="V183" s="6">
        <v>64039996</v>
      </c>
      <c r="W183" s="4" t="s">
        <v>25</v>
      </c>
      <c r="X183" s="6">
        <v>1</v>
      </c>
      <c r="Y183" s="4" t="s">
        <v>779</v>
      </c>
      <c r="Z183" s="4" t="s">
        <v>780</v>
      </c>
    </row>
    <row r="184" spans="1:26" ht="80.099999999999994" customHeight="1" x14ac:dyDescent="0.25">
      <c r="A184" s="1" t="s">
        <v>781</v>
      </c>
      <c r="B184" s="4"/>
      <c r="C184" s="4"/>
      <c r="D184" s="4"/>
      <c r="E184" s="4" t="s">
        <v>757</v>
      </c>
      <c r="F184" s="4" t="s">
        <v>758</v>
      </c>
      <c r="G184" s="4" t="s">
        <v>138</v>
      </c>
      <c r="H184" s="4" t="s">
        <v>139</v>
      </c>
      <c r="I184" s="4" t="s">
        <v>388</v>
      </c>
      <c r="J184" s="4" t="s">
        <v>22</v>
      </c>
      <c r="K184" s="4" t="s">
        <v>309</v>
      </c>
      <c r="L184" s="4" t="s">
        <v>32</v>
      </c>
      <c r="M184" s="4" t="s">
        <v>590</v>
      </c>
      <c r="N184" s="5">
        <v>6</v>
      </c>
      <c r="O184" s="2">
        <f t="shared" si="2"/>
        <v>358</v>
      </c>
      <c r="P184" s="2">
        <v>895</v>
      </c>
      <c r="Q184" s="2">
        <f>O184*N184</f>
        <v>2148</v>
      </c>
      <c r="R184" s="2">
        <f>P184*N184</f>
        <v>5370</v>
      </c>
      <c r="S184" s="4" t="s">
        <v>759</v>
      </c>
      <c r="T184" s="4" t="s">
        <v>760</v>
      </c>
      <c r="U184" s="4" t="s">
        <v>592</v>
      </c>
      <c r="V184" s="6">
        <v>64039996</v>
      </c>
      <c r="W184" s="4" t="s">
        <v>25</v>
      </c>
      <c r="X184" s="6">
        <v>1</v>
      </c>
      <c r="Y184" s="4" t="s">
        <v>782</v>
      </c>
      <c r="Z184" s="4" t="s">
        <v>783</v>
      </c>
    </row>
    <row r="185" spans="1:26" ht="80.099999999999994" customHeight="1" x14ac:dyDescent="0.25">
      <c r="A185" s="1" t="s">
        <v>784</v>
      </c>
      <c r="B185" s="4"/>
      <c r="C185" s="4"/>
      <c r="D185" s="4"/>
      <c r="E185" s="4" t="s">
        <v>757</v>
      </c>
      <c r="F185" s="4" t="s">
        <v>758</v>
      </c>
      <c r="G185" s="4" t="s">
        <v>138</v>
      </c>
      <c r="H185" s="4" t="s">
        <v>139</v>
      </c>
      <c r="I185" s="4" t="s">
        <v>291</v>
      </c>
      <c r="J185" s="4" t="s">
        <v>22</v>
      </c>
      <c r="K185" s="4" t="s">
        <v>309</v>
      </c>
      <c r="L185" s="4" t="s">
        <v>32</v>
      </c>
      <c r="M185" s="4" t="s">
        <v>590</v>
      </c>
      <c r="N185" s="5">
        <v>15</v>
      </c>
      <c r="O185" s="2">
        <f t="shared" si="2"/>
        <v>358</v>
      </c>
      <c r="P185" s="2">
        <v>895</v>
      </c>
      <c r="Q185" s="2">
        <f>O185*N185</f>
        <v>5370</v>
      </c>
      <c r="R185" s="2">
        <f>P185*N185</f>
        <v>13425</v>
      </c>
      <c r="S185" s="4" t="s">
        <v>759</v>
      </c>
      <c r="T185" s="4" t="s">
        <v>760</v>
      </c>
      <c r="U185" s="4" t="s">
        <v>592</v>
      </c>
      <c r="V185" s="6">
        <v>64039996</v>
      </c>
      <c r="W185" s="4" t="s">
        <v>25</v>
      </c>
      <c r="X185" s="6">
        <v>1</v>
      </c>
      <c r="Y185" s="4" t="s">
        <v>785</v>
      </c>
      <c r="Z185" s="4" t="s">
        <v>786</v>
      </c>
    </row>
    <row r="186" spans="1:26" ht="80.099999999999994" customHeight="1" x14ac:dyDescent="0.25">
      <c r="A186" s="1" t="s">
        <v>787</v>
      </c>
      <c r="B186" s="4"/>
      <c r="C186" s="4"/>
      <c r="D186" s="4"/>
      <c r="E186" s="4" t="s">
        <v>757</v>
      </c>
      <c r="F186" s="4" t="s">
        <v>758</v>
      </c>
      <c r="G186" s="4" t="s">
        <v>138</v>
      </c>
      <c r="H186" s="4" t="s">
        <v>139</v>
      </c>
      <c r="I186" s="4" t="s">
        <v>395</v>
      </c>
      <c r="J186" s="4" t="s">
        <v>22</v>
      </c>
      <c r="K186" s="4" t="s">
        <v>309</v>
      </c>
      <c r="L186" s="4" t="s">
        <v>32</v>
      </c>
      <c r="M186" s="4" t="s">
        <v>590</v>
      </c>
      <c r="N186" s="5">
        <v>4</v>
      </c>
      <c r="O186" s="2">
        <f t="shared" si="2"/>
        <v>358</v>
      </c>
      <c r="P186" s="2">
        <v>895</v>
      </c>
      <c r="Q186" s="2">
        <f>O186*N186</f>
        <v>1432</v>
      </c>
      <c r="R186" s="2">
        <f>P186*N186</f>
        <v>3580</v>
      </c>
      <c r="S186" s="4" t="s">
        <v>759</v>
      </c>
      <c r="T186" s="4" t="s">
        <v>760</v>
      </c>
      <c r="U186" s="4" t="s">
        <v>592</v>
      </c>
      <c r="V186" s="6">
        <v>64039996</v>
      </c>
      <c r="W186" s="4" t="s">
        <v>25</v>
      </c>
      <c r="X186" s="6">
        <v>1</v>
      </c>
      <c r="Y186" s="4" t="s">
        <v>788</v>
      </c>
      <c r="Z186" s="4" t="s">
        <v>789</v>
      </c>
    </row>
    <row r="187" spans="1:26" ht="80.099999999999994" customHeight="1" x14ac:dyDescent="0.25">
      <c r="A187" s="1" t="s">
        <v>790</v>
      </c>
      <c r="B187" s="4"/>
      <c r="C187" s="4"/>
      <c r="D187" s="4"/>
      <c r="E187" s="4" t="s">
        <v>757</v>
      </c>
      <c r="F187" s="4" t="s">
        <v>758</v>
      </c>
      <c r="G187" s="4" t="s">
        <v>138</v>
      </c>
      <c r="H187" s="4" t="s">
        <v>139</v>
      </c>
      <c r="I187" s="4" t="s">
        <v>483</v>
      </c>
      <c r="J187" s="4" t="s">
        <v>22</v>
      </c>
      <c r="K187" s="4" t="s">
        <v>309</v>
      </c>
      <c r="L187" s="4" t="s">
        <v>32</v>
      </c>
      <c r="M187" s="4" t="s">
        <v>590</v>
      </c>
      <c r="N187" s="5">
        <v>5</v>
      </c>
      <c r="O187" s="2">
        <f t="shared" si="2"/>
        <v>358</v>
      </c>
      <c r="P187" s="2">
        <v>895</v>
      </c>
      <c r="Q187" s="2">
        <f>O187*N187</f>
        <v>1790</v>
      </c>
      <c r="R187" s="2">
        <f>P187*N187</f>
        <v>4475</v>
      </c>
      <c r="S187" s="4" t="s">
        <v>759</v>
      </c>
      <c r="T187" s="4" t="s">
        <v>760</v>
      </c>
      <c r="U187" s="4" t="s">
        <v>592</v>
      </c>
      <c r="V187" s="6">
        <v>64039996</v>
      </c>
      <c r="W187" s="4" t="s">
        <v>25</v>
      </c>
      <c r="X187" s="6">
        <v>1</v>
      </c>
      <c r="Y187" s="4" t="s">
        <v>791</v>
      </c>
      <c r="Z187" s="4" t="s">
        <v>792</v>
      </c>
    </row>
    <row r="188" spans="1:26" ht="80.099999999999994" customHeight="1" x14ac:dyDescent="0.25">
      <c r="A188" s="1" t="s">
        <v>793</v>
      </c>
      <c r="B188" s="4"/>
      <c r="C188" s="4"/>
      <c r="D188" s="4"/>
      <c r="E188" s="4" t="s">
        <v>794</v>
      </c>
      <c r="F188" s="4" t="s">
        <v>795</v>
      </c>
      <c r="G188" s="4" t="s">
        <v>138</v>
      </c>
      <c r="H188" s="4" t="s">
        <v>139</v>
      </c>
      <c r="I188" s="4" t="s">
        <v>120</v>
      </c>
      <c r="J188" s="4" t="s">
        <v>22</v>
      </c>
      <c r="K188" s="4" t="s">
        <v>309</v>
      </c>
      <c r="L188" s="4" t="s">
        <v>32</v>
      </c>
      <c r="M188" s="4" t="s">
        <v>235</v>
      </c>
      <c r="N188" s="5">
        <v>1</v>
      </c>
      <c r="O188" s="2">
        <f t="shared" si="2"/>
        <v>398</v>
      </c>
      <c r="P188" s="2">
        <v>995</v>
      </c>
      <c r="Q188" s="2">
        <f>O188*N188</f>
        <v>398</v>
      </c>
      <c r="R188" s="2">
        <f>P188*N188</f>
        <v>995</v>
      </c>
      <c r="S188" s="4" t="s">
        <v>796</v>
      </c>
      <c r="T188" s="4" t="s">
        <v>797</v>
      </c>
      <c r="U188" s="4" t="s">
        <v>795</v>
      </c>
      <c r="V188" s="6">
        <v>64039116</v>
      </c>
      <c r="W188" s="4" t="s">
        <v>25</v>
      </c>
      <c r="X188" s="6">
        <v>1</v>
      </c>
      <c r="Y188" s="4" t="s">
        <v>798</v>
      </c>
      <c r="Z188" s="4" t="s">
        <v>799</v>
      </c>
    </row>
    <row r="189" spans="1:26" ht="80.099999999999994" customHeight="1" x14ac:dyDescent="0.25">
      <c r="A189" s="1" t="s">
        <v>800</v>
      </c>
      <c r="B189" s="4"/>
      <c r="C189" s="4"/>
      <c r="D189" s="4"/>
      <c r="E189" s="4" t="s">
        <v>794</v>
      </c>
      <c r="F189" s="4" t="s">
        <v>795</v>
      </c>
      <c r="G189" s="4" t="s">
        <v>138</v>
      </c>
      <c r="H189" s="4" t="s">
        <v>139</v>
      </c>
      <c r="I189" s="4" t="s">
        <v>124</v>
      </c>
      <c r="J189" s="4" t="s">
        <v>22</v>
      </c>
      <c r="K189" s="4" t="s">
        <v>309</v>
      </c>
      <c r="L189" s="4" t="s">
        <v>32</v>
      </c>
      <c r="M189" s="4" t="s">
        <v>235</v>
      </c>
      <c r="N189" s="5">
        <v>4</v>
      </c>
      <c r="O189" s="2">
        <f t="shared" si="2"/>
        <v>398</v>
      </c>
      <c r="P189" s="2">
        <v>995</v>
      </c>
      <c r="Q189" s="2">
        <f>O189*N189</f>
        <v>1592</v>
      </c>
      <c r="R189" s="2">
        <f>P189*N189</f>
        <v>3980</v>
      </c>
      <c r="S189" s="4" t="s">
        <v>796</v>
      </c>
      <c r="T189" s="4" t="s">
        <v>797</v>
      </c>
      <c r="U189" s="4" t="s">
        <v>795</v>
      </c>
      <c r="V189" s="6">
        <v>64039116</v>
      </c>
      <c r="W189" s="4" t="s">
        <v>25</v>
      </c>
      <c r="X189" s="6">
        <v>1</v>
      </c>
      <c r="Y189" s="4" t="s">
        <v>801</v>
      </c>
      <c r="Z189" s="4" t="s">
        <v>802</v>
      </c>
    </row>
    <row r="190" spans="1:26" ht="80.099999999999994" customHeight="1" x14ac:dyDescent="0.25">
      <c r="A190" s="1" t="s">
        <v>803</v>
      </c>
      <c r="B190" s="4"/>
      <c r="C190" s="4"/>
      <c r="D190" s="4"/>
      <c r="E190" s="4" t="s">
        <v>794</v>
      </c>
      <c r="F190" s="4" t="s">
        <v>795</v>
      </c>
      <c r="G190" s="4" t="s">
        <v>138</v>
      </c>
      <c r="H190" s="4" t="s">
        <v>139</v>
      </c>
      <c r="I190" s="4" t="s">
        <v>128</v>
      </c>
      <c r="J190" s="4" t="s">
        <v>22</v>
      </c>
      <c r="K190" s="4" t="s">
        <v>309</v>
      </c>
      <c r="L190" s="4" t="s">
        <v>32</v>
      </c>
      <c r="M190" s="4" t="s">
        <v>235</v>
      </c>
      <c r="N190" s="5">
        <v>3</v>
      </c>
      <c r="O190" s="2">
        <f t="shared" si="2"/>
        <v>398</v>
      </c>
      <c r="P190" s="2">
        <v>995</v>
      </c>
      <c r="Q190" s="2">
        <f>O190*N190</f>
        <v>1194</v>
      </c>
      <c r="R190" s="2">
        <f>P190*N190</f>
        <v>2985</v>
      </c>
      <c r="S190" s="4" t="s">
        <v>796</v>
      </c>
      <c r="T190" s="4" t="s">
        <v>797</v>
      </c>
      <c r="U190" s="4" t="s">
        <v>795</v>
      </c>
      <c r="V190" s="6">
        <v>64039116</v>
      </c>
      <c r="W190" s="4" t="s">
        <v>25</v>
      </c>
      <c r="X190" s="6">
        <v>1</v>
      </c>
      <c r="Y190" s="4" t="s">
        <v>804</v>
      </c>
      <c r="Z190" s="4" t="s">
        <v>805</v>
      </c>
    </row>
    <row r="191" spans="1:26" ht="80.099999999999994" customHeight="1" x14ac:dyDescent="0.25">
      <c r="A191" s="1" t="s">
        <v>806</v>
      </c>
      <c r="B191" s="4"/>
      <c r="C191" s="4"/>
      <c r="D191" s="4"/>
      <c r="E191" s="4" t="s">
        <v>794</v>
      </c>
      <c r="F191" s="4" t="s">
        <v>795</v>
      </c>
      <c r="G191" s="4" t="s">
        <v>138</v>
      </c>
      <c r="H191" s="4" t="s">
        <v>139</v>
      </c>
      <c r="I191" s="4" t="s">
        <v>132</v>
      </c>
      <c r="J191" s="4" t="s">
        <v>22</v>
      </c>
      <c r="K191" s="4" t="s">
        <v>309</v>
      </c>
      <c r="L191" s="4" t="s">
        <v>32</v>
      </c>
      <c r="M191" s="4" t="s">
        <v>235</v>
      </c>
      <c r="N191" s="5">
        <v>11</v>
      </c>
      <c r="O191" s="2">
        <f t="shared" si="2"/>
        <v>398</v>
      </c>
      <c r="P191" s="2">
        <v>995</v>
      </c>
      <c r="Q191" s="2">
        <f>O191*N191</f>
        <v>4378</v>
      </c>
      <c r="R191" s="2">
        <f>P191*N191</f>
        <v>10945</v>
      </c>
      <c r="S191" s="4" t="s">
        <v>796</v>
      </c>
      <c r="T191" s="4" t="s">
        <v>797</v>
      </c>
      <c r="U191" s="4" t="s">
        <v>795</v>
      </c>
      <c r="V191" s="6">
        <v>64039116</v>
      </c>
      <c r="W191" s="4" t="s">
        <v>25</v>
      </c>
      <c r="X191" s="6">
        <v>1</v>
      </c>
      <c r="Y191" s="4" t="s">
        <v>807</v>
      </c>
      <c r="Z191" s="4" t="s">
        <v>808</v>
      </c>
    </row>
    <row r="192" spans="1:26" ht="80.099999999999994" customHeight="1" x14ac:dyDescent="0.25">
      <c r="A192" s="1" t="s">
        <v>809</v>
      </c>
      <c r="B192" s="4"/>
      <c r="C192" s="4"/>
      <c r="D192" s="4"/>
      <c r="E192" s="4" t="s">
        <v>794</v>
      </c>
      <c r="F192" s="4" t="s">
        <v>795</v>
      </c>
      <c r="G192" s="4" t="s">
        <v>138</v>
      </c>
      <c r="H192" s="4" t="s">
        <v>139</v>
      </c>
      <c r="I192" s="4" t="s">
        <v>373</v>
      </c>
      <c r="J192" s="4" t="s">
        <v>22</v>
      </c>
      <c r="K192" s="4" t="s">
        <v>309</v>
      </c>
      <c r="L192" s="4" t="s">
        <v>32</v>
      </c>
      <c r="M192" s="4" t="s">
        <v>235</v>
      </c>
      <c r="N192" s="5">
        <v>4</v>
      </c>
      <c r="O192" s="2">
        <f t="shared" si="2"/>
        <v>398</v>
      </c>
      <c r="P192" s="2">
        <v>995</v>
      </c>
      <c r="Q192" s="2">
        <f>O192*N192</f>
        <v>1592</v>
      </c>
      <c r="R192" s="2">
        <f>P192*N192</f>
        <v>3980</v>
      </c>
      <c r="S192" s="4" t="s">
        <v>796</v>
      </c>
      <c r="T192" s="4" t="s">
        <v>797</v>
      </c>
      <c r="U192" s="4" t="s">
        <v>795</v>
      </c>
      <c r="V192" s="6">
        <v>64039116</v>
      </c>
      <c r="W192" s="4" t="s">
        <v>25</v>
      </c>
      <c r="X192" s="6">
        <v>1</v>
      </c>
      <c r="Y192" s="4" t="s">
        <v>810</v>
      </c>
      <c r="Z192" s="4" t="s">
        <v>811</v>
      </c>
    </row>
    <row r="193" spans="1:26" ht="80.099999999999994" customHeight="1" x14ac:dyDescent="0.25">
      <c r="A193" s="1" t="s">
        <v>812</v>
      </c>
      <c r="B193" s="4"/>
      <c r="C193" s="4"/>
      <c r="D193" s="4"/>
      <c r="E193" s="4" t="s">
        <v>794</v>
      </c>
      <c r="F193" s="4" t="s">
        <v>795</v>
      </c>
      <c r="G193" s="4" t="s">
        <v>138</v>
      </c>
      <c r="H193" s="4" t="s">
        <v>139</v>
      </c>
      <c r="I193" s="4" t="s">
        <v>290</v>
      </c>
      <c r="J193" s="4" t="s">
        <v>22</v>
      </c>
      <c r="K193" s="4" t="s">
        <v>309</v>
      </c>
      <c r="L193" s="4" t="s">
        <v>32</v>
      </c>
      <c r="M193" s="4" t="s">
        <v>235</v>
      </c>
      <c r="N193" s="5">
        <v>21</v>
      </c>
      <c r="O193" s="2">
        <f t="shared" si="2"/>
        <v>398</v>
      </c>
      <c r="P193" s="2">
        <v>995</v>
      </c>
      <c r="Q193" s="2">
        <f>O193*N193</f>
        <v>8358</v>
      </c>
      <c r="R193" s="2">
        <f>P193*N193</f>
        <v>20895</v>
      </c>
      <c r="S193" s="4" t="s">
        <v>796</v>
      </c>
      <c r="T193" s="4" t="s">
        <v>797</v>
      </c>
      <c r="U193" s="4" t="s">
        <v>795</v>
      </c>
      <c r="V193" s="6">
        <v>64039116</v>
      </c>
      <c r="W193" s="4" t="s">
        <v>25</v>
      </c>
      <c r="X193" s="6">
        <v>1</v>
      </c>
      <c r="Y193" s="4" t="s">
        <v>813</v>
      </c>
      <c r="Z193" s="4" t="s">
        <v>814</v>
      </c>
    </row>
    <row r="194" spans="1:26" ht="80.099999999999994" customHeight="1" x14ac:dyDescent="0.25">
      <c r="A194" s="1" t="s">
        <v>815</v>
      </c>
      <c r="B194" s="4"/>
      <c r="C194" s="4"/>
      <c r="D194" s="4"/>
      <c r="E194" s="4" t="s">
        <v>794</v>
      </c>
      <c r="F194" s="4" t="s">
        <v>795</v>
      </c>
      <c r="G194" s="4" t="s">
        <v>138</v>
      </c>
      <c r="H194" s="4" t="s">
        <v>139</v>
      </c>
      <c r="I194" s="4" t="s">
        <v>380</v>
      </c>
      <c r="J194" s="4" t="s">
        <v>22</v>
      </c>
      <c r="K194" s="4" t="s">
        <v>309</v>
      </c>
      <c r="L194" s="4" t="s">
        <v>32</v>
      </c>
      <c r="M194" s="4" t="s">
        <v>235</v>
      </c>
      <c r="N194" s="5">
        <v>1</v>
      </c>
      <c r="O194" s="2">
        <f t="shared" si="2"/>
        <v>398</v>
      </c>
      <c r="P194" s="2">
        <v>995</v>
      </c>
      <c r="Q194" s="2">
        <f>O194*N194</f>
        <v>398</v>
      </c>
      <c r="R194" s="2">
        <f>P194*N194</f>
        <v>995</v>
      </c>
      <c r="S194" s="4" t="s">
        <v>796</v>
      </c>
      <c r="T194" s="4" t="s">
        <v>797</v>
      </c>
      <c r="U194" s="4" t="s">
        <v>795</v>
      </c>
      <c r="V194" s="6">
        <v>64039116</v>
      </c>
      <c r="W194" s="4" t="s">
        <v>25</v>
      </c>
      <c r="X194" s="6">
        <v>1</v>
      </c>
      <c r="Y194" s="4" t="s">
        <v>816</v>
      </c>
      <c r="Z194" s="4" t="s">
        <v>817</v>
      </c>
    </row>
    <row r="195" spans="1:26" ht="80.099999999999994" customHeight="1" x14ac:dyDescent="0.25">
      <c r="A195" s="1" t="s">
        <v>818</v>
      </c>
      <c r="B195" s="4"/>
      <c r="C195" s="4"/>
      <c r="D195" s="4"/>
      <c r="E195" s="4" t="s">
        <v>794</v>
      </c>
      <c r="F195" s="4" t="s">
        <v>795</v>
      </c>
      <c r="G195" s="4" t="s">
        <v>138</v>
      </c>
      <c r="H195" s="4" t="s">
        <v>139</v>
      </c>
      <c r="I195" s="4" t="s">
        <v>384</v>
      </c>
      <c r="J195" s="4" t="s">
        <v>22</v>
      </c>
      <c r="K195" s="4" t="s">
        <v>309</v>
      </c>
      <c r="L195" s="4" t="s">
        <v>32</v>
      </c>
      <c r="M195" s="4" t="s">
        <v>235</v>
      </c>
      <c r="N195" s="5">
        <v>3</v>
      </c>
      <c r="O195" s="2">
        <f t="shared" ref="O195:O256" si="3">P195/2.5</f>
        <v>398</v>
      </c>
      <c r="P195" s="2">
        <v>995</v>
      </c>
      <c r="Q195" s="2">
        <f>O195*N195</f>
        <v>1194</v>
      </c>
      <c r="R195" s="2">
        <f>P195*N195</f>
        <v>2985</v>
      </c>
      <c r="S195" s="4" t="s">
        <v>796</v>
      </c>
      <c r="T195" s="4" t="s">
        <v>797</v>
      </c>
      <c r="U195" s="4" t="s">
        <v>795</v>
      </c>
      <c r="V195" s="6">
        <v>64039116</v>
      </c>
      <c r="W195" s="4" t="s">
        <v>25</v>
      </c>
      <c r="X195" s="6">
        <v>1</v>
      </c>
      <c r="Y195" s="4" t="s">
        <v>819</v>
      </c>
      <c r="Z195" s="4" t="s">
        <v>820</v>
      </c>
    </row>
    <row r="196" spans="1:26" ht="80.099999999999994" customHeight="1" x14ac:dyDescent="0.25">
      <c r="A196" s="1" t="s">
        <v>821</v>
      </c>
      <c r="B196" s="4"/>
      <c r="C196" s="4"/>
      <c r="D196" s="4"/>
      <c r="E196" s="4" t="s">
        <v>794</v>
      </c>
      <c r="F196" s="4" t="s">
        <v>795</v>
      </c>
      <c r="G196" s="4" t="s">
        <v>138</v>
      </c>
      <c r="H196" s="4" t="s">
        <v>139</v>
      </c>
      <c r="I196" s="4" t="s">
        <v>291</v>
      </c>
      <c r="J196" s="4" t="s">
        <v>22</v>
      </c>
      <c r="K196" s="4" t="s">
        <v>309</v>
      </c>
      <c r="L196" s="4" t="s">
        <v>32</v>
      </c>
      <c r="M196" s="4" t="s">
        <v>235</v>
      </c>
      <c r="N196" s="5">
        <v>3</v>
      </c>
      <c r="O196" s="2">
        <f t="shared" si="3"/>
        <v>398</v>
      </c>
      <c r="P196" s="2">
        <v>995</v>
      </c>
      <c r="Q196" s="2">
        <f>O196*N196</f>
        <v>1194</v>
      </c>
      <c r="R196" s="2">
        <f>P196*N196</f>
        <v>2985</v>
      </c>
      <c r="S196" s="4" t="s">
        <v>796</v>
      </c>
      <c r="T196" s="4" t="s">
        <v>797</v>
      </c>
      <c r="U196" s="4" t="s">
        <v>795</v>
      </c>
      <c r="V196" s="6">
        <v>64039116</v>
      </c>
      <c r="W196" s="4" t="s">
        <v>25</v>
      </c>
      <c r="X196" s="6">
        <v>1</v>
      </c>
      <c r="Y196" s="4" t="s">
        <v>822</v>
      </c>
      <c r="Z196" s="4" t="s">
        <v>823</v>
      </c>
    </row>
    <row r="197" spans="1:26" ht="80.099999999999994" customHeight="1" x14ac:dyDescent="0.25">
      <c r="A197" s="1" t="s">
        <v>824</v>
      </c>
      <c r="B197" s="4"/>
      <c r="C197" s="4"/>
      <c r="D197" s="4"/>
      <c r="E197" s="4" t="s">
        <v>794</v>
      </c>
      <c r="F197" s="4" t="s">
        <v>795</v>
      </c>
      <c r="G197" s="4" t="s">
        <v>138</v>
      </c>
      <c r="H197" s="4" t="s">
        <v>139</v>
      </c>
      <c r="I197" s="4" t="s">
        <v>483</v>
      </c>
      <c r="J197" s="4" t="s">
        <v>22</v>
      </c>
      <c r="K197" s="4" t="s">
        <v>309</v>
      </c>
      <c r="L197" s="4" t="s">
        <v>32</v>
      </c>
      <c r="M197" s="4" t="s">
        <v>235</v>
      </c>
      <c r="N197" s="5">
        <v>2</v>
      </c>
      <c r="O197" s="2">
        <f t="shared" si="3"/>
        <v>398</v>
      </c>
      <c r="P197" s="2">
        <v>995</v>
      </c>
      <c r="Q197" s="2">
        <f>O197*N197</f>
        <v>796</v>
      </c>
      <c r="R197" s="2">
        <f>P197*N197</f>
        <v>1990</v>
      </c>
      <c r="S197" s="4" t="s">
        <v>796</v>
      </c>
      <c r="T197" s="4" t="s">
        <v>797</v>
      </c>
      <c r="U197" s="4" t="s">
        <v>795</v>
      </c>
      <c r="V197" s="6">
        <v>64039116</v>
      </c>
      <c r="W197" s="4" t="s">
        <v>25</v>
      </c>
      <c r="X197" s="6">
        <v>1</v>
      </c>
      <c r="Y197" s="4" t="s">
        <v>825</v>
      </c>
      <c r="Z197" s="4" t="s">
        <v>826</v>
      </c>
    </row>
    <row r="198" spans="1:26" ht="80.099999999999994" customHeight="1" x14ac:dyDescent="0.25">
      <c r="A198" s="1" t="s">
        <v>827</v>
      </c>
      <c r="B198" s="4"/>
      <c r="C198" s="4"/>
      <c r="D198" s="4"/>
      <c r="E198" s="4" t="s">
        <v>828</v>
      </c>
      <c r="F198" s="4" t="s">
        <v>829</v>
      </c>
      <c r="G198" s="4" t="s">
        <v>138</v>
      </c>
      <c r="H198" s="4" t="s">
        <v>139</v>
      </c>
      <c r="I198" s="4" t="s">
        <v>124</v>
      </c>
      <c r="J198" s="4" t="s">
        <v>22</v>
      </c>
      <c r="K198" s="4" t="s">
        <v>309</v>
      </c>
      <c r="L198" s="4" t="s">
        <v>32</v>
      </c>
      <c r="M198" s="4" t="s">
        <v>235</v>
      </c>
      <c r="N198" s="5">
        <v>4</v>
      </c>
      <c r="O198" s="2">
        <f t="shared" si="3"/>
        <v>358</v>
      </c>
      <c r="P198" s="2">
        <v>895</v>
      </c>
      <c r="Q198" s="2">
        <f>O198*N198</f>
        <v>1432</v>
      </c>
      <c r="R198" s="2">
        <f>P198*N198</f>
        <v>3580</v>
      </c>
      <c r="S198" s="4" t="s">
        <v>830</v>
      </c>
      <c r="T198" s="4" t="s">
        <v>831</v>
      </c>
      <c r="U198" s="4" t="s">
        <v>832</v>
      </c>
      <c r="V198" s="6">
        <v>64041990</v>
      </c>
      <c r="W198" s="4" t="s">
        <v>25</v>
      </c>
      <c r="X198" s="6">
        <v>1</v>
      </c>
      <c r="Y198" s="4" t="s">
        <v>833</v>
      </c>
      <c r="Z198" s="4" t="s">
        <v>834</v>
      </c>
    </row>
    <row r="199" spans="1:26" ht="80.099999999999994" customHeight="1" x14ac:dyDescent="0.25">
      <c r="A199" s="1" t="s">
        <v>835</v>
      </c>
      <c r="B199" s="4"/>
      <c r="C199" s="4"/>
      <c r="D199" s="4"/>
      <c r="E199" s="4" t="s">
        <v>828</v>
      </c>
      <c r="F199" s="4" t="s">
        <v>829</v>
      </c>
      <c r="G199" s="4" t="s">
        <v>138</v>
      </c>
      <c r="H199" s="4" t="s">
        <v>139</v>
      </c>
      <c r="I199" s="4" t="s">
        <v>132</v>
      </c>
      <c r="J199" s="4" t="s">
        <v>22</v>
      </c>
      <c r="K199" s="4" t="s">
        <v>309</v>
      </c>
      <c r="L199" s="4" t="s">
        <v>32</v>
      </c>
      <c r="M199" s="4" t="s">
        <v>235</v>
      </c>
      <c r="N199" s="5">
        <v>3</v>
      </c>
      <c r="O199" s="2">
        <f t="shared" si="3"/>
        <v>358</v>
      </c>
      <c r="P199" s="2">
        <v>895</v>
      </c>
      <c r="Q199" s="2">
        <f>O199*N199</f>
        <v>1074</v>
      </c>
      <c r="R199" s="2">
        <f>P199*N199</f>
        <v>2685</v>
      </c>
      <c r="S199" s="4" t="s">
        <v>830</v>
      </c>
      <c r="T199" s="4" t="s">
        <v>831</v>
      </c>
      <c r="U199" s="4" t="s">
        <v>832</v>
      </c>
      <c r="V199" s="6">
        <v>64041990</v>
      </c>
      <c r="W199" s="4" t="s">
        <v>25</v>
      </c>
      <c r="X199" s="6">
        <v>1</v>
      </c>
      <c r="Y199" s="4" t="s">
        <v>836</v>
      </c>
      <c r="Z199" s="4" t="s">
        <v>837</v>
      </c>
    </row>
    <row r="200" spans="1:26" ht="80.099999999999994" customHeight="1" x14ac:dyDescent="0.25">
      <c r="A200" s="1" t="s">
        <v>838</v>
      </c>
      <c r="B200" s="4"/>
      <c r="C200" s="4"/>
      <c r="D200" s="4"/>
      <c r="E200" s="4" t="s">
        <v>839</v>
      </c>
      <c r="F200" s="4" t="s">
        <v>840</v>
      </c>
      <c r="G200" s="4" t="s">
        <v>138</v>
      </c>
      <c r="H200" s="4" t="s">
        <v>139</v>
      </c>
      <c r="I200" s="4" t="s">
        <v>124</v>
      </c>
      <c r="J200" s="4" t="s">
        <v>22</v>
      </c>
      <c r="K200" s="4" t="s">
        <v>309</v>
      </c>
      <c r="L200" s="4" t="s">
        <v>32</v>
      </c>
      <c r="M200" s="4" t="s">
        <v>235</v>
      </c>
      <c r="N200" s="5">
        <v>16</v>
      </c>
      <c r="O200" s="2">
        <f t="shared" si="3"/>
        <v>540</v>
      </c>
      <c r="P200" s="2">
        <v>1350</v>
      </c>
      <c r="Q200" s="2">
        <f>O200*N200</f>
        <v>8640</v>
      </c>
      <c r="R200" s="2">
        <f>P200*N200</f>
        <v>21600</v>
      </c>
      <c r="S200" s="4" t="s">
        <v>841</v>
      </c>
      <c r="T200" s="4" t="s">
        <v>842</v>
      </c>
      <c r="U200" s="4" t="s">
        <v>843</v>
      </c>
      <c r="V200" s="6">
        <v>64039196</v>
      </c>
      <c r="W200" s="4" t="s">
        <v>25</v>
      </c>
      <c r="X200" s="6">
        <v>1</v>
      </c>
      <c r="Y200" s="4" t="s">
        <v>844</v>
      </c>
      <c r="Z200" s="4" t="s">
        <v>845</v>
      </c>
    </row>
    <row r="201" spans="1:26" ht="80.099999999999994" customHeight="1" x14ac:dyDescent="0.25">
      <c r="A201" s="1" t="s">
        <v>846</v>
      </c>
      <c r="B201" s="4"/>
      <c r="C201" s="4"/>
      <c r="D201" s="4"/>
      <c r="E201" s="4" t="s">
        <v>839</v>
      </c>
      <c r="F201" s="4" t="s">
        <v>840</v>
      </c>
      <c r="G201" s="4" t="s">
        <v>138</v>
      </c>
      <c r="H201" s="4" t="s">
        <v>139</v>
      </c>
      <c r="I201" s="4" t="s">
        <v>132</v>
      </c>
      <c r="J201" s="4" t="s">
        <v>22</v>
      </c>
      <c r="K201" s="4" t="s">
        <v>309</v>
      </c>
      <c r="L201" s="4" t="s">
        <v>32</v>
      </c>
      <c r="M201" s="4" t="s">
        <v>235</v>
      </c>
      <c r="N201" s="5">
        <v>16</v>
      </c>
      <c r="O201" s="2">
        <f t="shared" si="3"/>
        <v>540</v>
      </c>
      <c r="P201" s="2">
        <v>1350</v>
      </c>
      <c r="Q201" s="2">
        <f>O201*N201</f>
        <v>8640</v>
      </c>
      <c r="R201" s="2">
        <f>P201*N201</f>
        <v>21600</v>
      </c>
      <c r="S201" s="4" t="s">
        <v>841</v>
      </c>
      <c r="T201" s="4" t="s">
        <v>842</v>
      </c>
      <c r="U201" s="4" t="s">
        <v>843</v>
      </c>
      <c r="V201" s="6">
        <v>64039196</v>
      </c>
      <c r="W201" s="4" t="s">
        <v>25</v>
      </c>
      <c r="X201" s="6">
        <v>1</v>
      </c>
      <c r="Y201" s="4" t="s">
        <v>847</v>
      </c>
      <c r="Z201" s="4" t="s">
        <v>848</v>
      </c>
    </row>
    <row r="202" spans="1:26" ht="80.099999999999994" customHeight="1" x14ac:dyDescent="0.25">
      <c r="A202" s="1" t="s">
        <v>849</v>
      </c>
      <c r="B202" s="4"/>
      <c r="C202" s="4"/>
      <c r="D202" s="4"/>
      <c r="E202" s="4" t="s">
        <v>839</v>
      </c>
      <c r="F202" s="4" t="s">
        <v>840</v>
      </c>
      <c r="G202" s="4" t="s">
        <v>138</v>
      </c>
      <c r="H202" s="4" t="s">
        <v>139</v>
      </c>
      <c r="I202" s="4" t="s">
        <v>290</v>
      </c>
      <c r="J202" s="4" t="s">
        <v>22</v>
      </c>
      <c r="K202" s="4" t="s">
        <v>309</v>
      </c>
      <c r="L202" s="4" t="s">
        <v>32</v>
      </c>
      <c r="M202" s="4" t="s">
        <v>235</v>
      </c>
      <c r="N202" s="5">
        <v>20</v>
      </c>
      <c r="O202" s="2">
        <f t="shared" si="3"/>
        <v>540</v>
      </c>
      <c r="P202" s="2">
        <v>1350</v>
      </c>
      <c r="Q202" s="2">
        <f>O202*N202</f>
        <v>10800</v>
      </c>
      <c r="R202" s="2">
        <f>P202*N202</f>
        <v>27000</v>
      </c>
      <c r="S202" s="4" t="s">
        <v>841</v>
      </c>
      <c r="T202" s="4" t="s">
        <v>842</v>
      </c>
      <c r="U202" s="4" t="s">
        <v>843</v>
      </c>
      <c r="V202" s="6">
        <v>64039196</v>
      </c>
      <c r="W202" s="4" t="s">
        <v>25</v>
      </c>
      <c r="X202" s="6">
        <v>1</v>
      </c>
      <c r="Y202" s="4" t="s">
        <v>850</v>
      </c>
      <c r="Z202" s="4" t="s">
        <v>851</v>
      </c>
    </row>
    <row r="203" spans="1:26" ht="80.099999999999994" customHeight="1" x14ac:dyDescent="0.25">
      <c r="A203" s="1" t="s">
        <v>852</v>
      </c>
      <c r="B203" s="4"/>
      <c r="C203" s="4"/>
      <c r="D203" s="4"/>
      <c r="E203" s="4" t="s">
        <v>839</v>
      </c>
      <c r="F203" s="4" t="s">
        <v>840</v>
      </c>
      <c r="G203" s="4" t="s">
        <v>138</v>
      </c>
      <c r="H203" s="4" t="s">
        <v>139</v>
      </c>
      <c r="I203" s="4" t="s">
        <v>384</v>
      </c>
      <c r="J203" s="4" t="s">
        <v>22</v>
      </c>
      <c r="K203" s="4" t="s">
        <v>309</v>
      </c>
      <c r="L203" s="4" t="s">
        <v>32</v>
      </c>
      <c r="M203" s="4" t="s">
        <v>235</v>
      </c>
      <c r="N203" s="5">
        <v>10</v>
      </c>
      <c r="O203" s="2">
        <f t="shared" si="3"/>
        <v>540</v>
      </c>
      <c r="P203" s="2">
        <v>1350</v>
      </c>
      <c r="Q203" s="2">
        <f>O203*N203</f>
        <v>5400</v>
      </c>
      <c r="R203" s="2">
        <f>P203*N203</f>
        <v>13500</v>
      </c>
      <c r="S203" s="4" t="s">
        <v>841</v>
      </c>
      <c r="T203" s="4" t="s">
        <v>842</v>
      </c>
      <c r="U203" s="4" t="s">
        <v>843</v>
      </c>
      <c r="V203" s="6">
        <v>64039196</v>
      </c>
      <c r="W203" s="4" t="s">
        <v>25</v>
      </c>
      <c r="X203" s="6">
        <v>1</v>
      </c>
      <c r="Y203" s="4" t="s">
        <v>853</v>
      </c>
      <c r="Z203" s="4" t="s">
        <v>854</v>
      </c>
    </row>
    <row r="204" spans="1:26" ht="80.099999999999994" customHeight="1" x14ac:dyDescent="0.25">
      <c r="A204" s="1" t="s">
        <v>855</v>
      </c>
      <c r="B204" s="4"/>
      <c r="C204" s="4"/>
      <c r="D204" s="4"/>
      <c r="E204" s="4" t="s">
        <v>839</v>
      </c>
      <c r="F204" s="4" t="s">
        <v>840</v>
      </c>
      <c r="G204" s="4" t="s">
        <v>138</v>
      </c>
      <c r="H204" s="4" t="s">
        <v>139</v>
      </c>
      <c r="I204" s="4" t="s">
        <v>291</v>
      </c>
      <c r="J204" s="4" t="s">
        <v>22</v>
      </c>
      <c r="K204" s="4" t="s">
        <v>309</v>
      </c>
      <c r="L204" s="4" t="s">
        <v>32</v>
      </c>
      <c r="M204" s="4" t="s">
        <v>235</v>
      </c>
      <c r="N204" s="5">
        <v>10</v>
      </c>
      <c r="O204" s="2">
        <f t="shared" si="3"/>
        <v>540</v>
      </c>
      <c r="P204" s="2">
        <v>1350</v>
      </c>
      <c r="Q204" s="2">
        <f>O204*N204</f>
        <v>5400</v>
      </c>
      <c r="R204" s="2">
        <f>P204*N204</f>
        <v>13500</v>
      </c>
      <c r="S204" s="4" t="s">
        <v>841</v>
      </c>
      <c r="T204" s="4" t="s">
        <v>842</v>
      </c>
      <c r="U204" s="4" t="s">
        <v>843</v>
      </c>
      <c r="V204" s="6">
        <v>64039196</v>
      </c>
      <c r="W204" s="4" t="s">
        <v>25</v>
      </c>
      <c r="X204" s="6">
        <v>1</v>
      </c>
      <c r="Y204" s="4" t="s">
        <v>856</v>
      </c>
      <c r="Z204" s="4" t="s">
        <v>857</v>
      </c>
    </row>
    <row r="205" spans="1:26" ht="80.099999999999994" customHeight="1" x14ac:dyDescent="0.25">
      <c r="A205" s="1" t="s">
        <v>858</v>
      </c>
      <c r="B205" s="4"/>
      <c r="C205" s="4"/>
      <c r="D205" s="4"/>
      <c r="E205" s="4" t="s">
        <v>839</v>
      </c>
      <c r="F205" s="4" t="s">
        <v>840</v>
      </c>
      <c r="G205" s="4" t="s">
        <v>138</v>
      </c>
      <c r="H205" s="4" t="s">
        <v>139</v>
      </c>
      <c r="I205" s="4" t="s">
        <v>483</v>
      </c>
      <c r="J205" s="4" t="s">
        <v>22</v>
      </c>
      <c r="K205" s="4" t="s">
        <v>309</v>
      </c>
      <c r="L205" s="4" t="s">
        <v>32</v>
      </c>
      <c r="M205" s="4" t="s">
        <v>235</v>
      </c>
      <c r="N205" s="5">
        <v>1</v>
      </c>
      <c r="O205" s="2">
        <f t="shared" si="3"/>
        <v>540</v>
      </c>
      <c r="P205" s="2">
        <v>1350</v>
      </c>
      <c r="Q205" s="2">
        <f>O205*N205</f>
        <v>540</v>
      </c>
      <c r="R205" s="2">
        <f>P205*N205</f>
        <v>1350</v>
      </c>
      <c r="S205" s="4" t="s">
        <v>841</v>
      </c>
      <c r="T205" s="4" t="s">
        <v>842</v>
      </c>
      <c r="U205" s="4" t="s">
        <v>843</v>
      </c>
      <c r="V205" s="6">
        <v>64039196</v>
      </c>
      <c r="W205" s="4" t="s">
        <v>25</v>
      </c>
      <c r="X205" s="6">
        <v>1</v>
      </c>
      <c r="Y205" s="4" t="s">
        <v>859</v>
      </c>
      <c r="Z205" s="4" t="s">
        <v>860</v>
      </c>
    </row>
    <row r="206" spans="1:26" ht="80.099999999999994" customHeight="1" x14ac:dyDescent="0.25">
      <c r="A206" s="1" t="s">
        <v>861</v>
      </c>
      <c r="B206" s="4"/>
      <c r="C206" s="4"/>
      <c r="D206" s="4"/>
      <c r="E206" s="4" t="s">
        <v>839</v>
      </c>
      <c r="F206" s="4" t="s">
        <v>840</v>
      </c>
      <c r="G206" s="4" t="s">
        <v>138</v>
      </c>
      <c r="H206" s="4" t="s">
        <v>139</v>
      </c>
      <c r="I206" s="4" t="s">
        <v>292</v>
      </c>
      <c r="J206" s="4" t="s">
        <v>22</v>
      </c>
      <c r="K206" s="4" t="s">
        <v>309</v>
      </c>
      <c r="L206" s="4" t="s">
        <v>32</v>
      </c>
      <c r="M206" s="4" t="s">
        <v>235</v>
      </c>
      <c r="N206" s="5">
        <v>1</v>
      </c>
      <c r="O206" s="2">
        <f t="shared" si="3"/>
        <v>540</v>
      </c>
      <c r="P206" s="2">
        <v>1350</v>
      </c>
      <c r="Q206" s="2">
        <f>O206*N206</f>
        <v>540</v>
      </c>
      <c r="R206" s="2">
        <f>P206*N206</f>
        <v>1350</v>
      </c>
      <c r="S206" s="4" t="s">
        <v>841</v>
      </c>
      <c r="T206" s="4" t="s">
        <v>842</v>
      </c>
      <c r="U206" s="4" t="s">
        <v>843</v>
      </c>
      <c r="V206" s="6">
        <v>64039196</v>
      </c>
      <c r="W206" s="4" t="s">
        <v>25</v>
      </c>
      <c r="X206" s="6">
        <v>1</v>
      </c>
      <c r="Y206" s="4" t="s">
        <v>862</v>
      </c>
      <c r="Z206" s="4" t="s">
        <v>863</v>
      </c>
    </row>
    <row r="207" spans="1:26" ht="80.099999999999994" customHeight="1" x14ac:dyDescent="0.25">
      <c r="A207" s="1" t="s">
        <v>864</v>
      </c>
      <c r="B207" s="4"/>
      <c r="C207" s="4"/>
      <c r="D207" s="4"/>
      <c r="E207" s="4" t="s">
        <v>865</v>
      </c>
      <c r="F207" s="4" t="s">
        <v>866</v>
      </c>
      <c r="G207" s="4" t="s">
        <v>297</v>
      </c>
      <c r="H207" s="4" t="s">
        <v>298</v>
      </c>
      <c r="I207" s="4" t="s">
        <v>93</v>
      </c>
      <c r="J207" s="4" t="s">
        <v>22</v>
      </c>
      <c r="K207" s="4" t="s">
        <v>309</v>
      </c>
      <c r="L207" s="4" t="s">
        <v>32</v>
      </c>
      <c r="M207" s="4" t="s">
        <v>235</v>
      </c>
      <c r="N207" s="5">
        <v>2</v>
      </c>
      <c r="O207" s="2">
        <f t="shared" si="3"/>
        <v>358</v>
      </c>
      <c r="P207" s="2">
        <v>895</v>
      </c>
      <c r="Q207" s="2">
        <f>O207*N207</f>
        <v>716</v>
      </c>
      <c r="R207" s="2">
        <f>P207*N207</f>
        <v>1790</v>
      </c>
      <c r="S207" s="4" t="s">
        <v>715</v>
      </c>
      <c r="T207" s="4" t="s">
        <v>867</v>
      </c>
      <c r="U207" s="4" t="s">
        <v>868</v>
      </c>
      <c r="V207" s="6">
        <v>64039116</v>
      </c>
      <c r="W207" s="4" t="s">
        <v>25</v>
      </c>
      <c r="X207" s="6">
        <v>1</v>
      </c>
      <c r="Y207" s="4" t="s">
        <v>869</v>
      </c>
      <c r="Z207" s="4" t="s">
        <v>870</v>
      </c>
    </row>
    <row r="208" spans="1:26" ht="80.099999999999994" customHeight="1" x14ac:dyDescent="0.25">
      <c r="A208" s="1" t="s">
        <v>871</v>
      </c>
      <c r="B208" s="4"/>
      <c r="C208" s="4"/>
      <c r="D208" s="4"/>
      <c r="E208" s="4" t="s">
        <v>865</v>
      </c>
      <c r="F208" s="4" t="s">
        <v>866</v>
      </c>
      <c r="G208" s="4" t="s">
        <v>297</v>
      </c>
      <c r="H208" s="4" t="s">
        <v>298</v>
      </c>
      <c r="I208" s="4" t="s">
        <v>124</v>
      </c>
      <c r="J208" s="4" t="s">
        <v>22</v>
      </c>
      <c r="K208" s="4" t="s">
        <v>309</v>
      </c>
      <c r="L208" s="4" t="s">
        <v>32</v>
      </c>
      <c r="M208" s="4" t="s">
        <v>235</v>
      </c>
      <c r="N208" s="5">
        <v>14</v>
      </c>
      <c r="O208" s="2">
        <f t="shared" si="3"/>
        <v>358</v>
      </c>
      <c r="P208" s="2">
        <v>895</v>
      </c>
      <c r="Q208" s="2">
        <f>O208*N208</f>
        <v>5012</v>
      </c>
      <c r="R208" s="2">
        <f>P208*N208</f>
        <v>12530</v>
      </c>
      <c r="S208" s="4" t="s">
        <v>715</v>
      </c>
      <c r="T208" s="4" t="s">
        <v>867</v>
      </c>
      <c r="U208" s="4" t="s">
        <v>868</v>
      </c>
      <c r="V208" s="6">
        <v>64039116</v>
      </c>
      <c r="W208" s="4" t="s">
        <v>25</v>
      </c>
      <c r="X208" s="6">
        <v>1</v>
      </c>
      <c r="Y208" s="4" t="s">
        <v>872</v>
      </c>
      <c r="Z208" s="4" t="s">
        <v>873</v>
      </c>
    </row>
    <row r="209" spans="1:26" ht="80.099999999999994" customHeight="1" x14ac:dyDescent="0.25">
      <c r="A209" s="1" t="s">
        <v>874</v>
      </c>
      <c r="B209" s="4"/>
      <c r="C209" s="4"/>
      <c r="D209" s="4"/>
      <c r="E209" s="4" t="s">
        <v>865</v>
      </c>
      <c r="F209" s="4" t="s">
        <v>866</v>
      </c>
      <c r="G209" s="4" t="s">
        <v>297</v>
      </c>
      <c r="H209" s="4" t="s">
        <v>298</v>
      </c>
      <c r="I209" s="4" t="s">
        <v>132</v>
      </c>
      <c r="J209" s="4" t="s">
        <v>22</v>
      </c>
      <c r="K209" s="4" t="s">
        <v>309</v>
      </c>
      <c r="L209" s="4" t="s">
        <v>32</v>
      </c>
      <c r="M209" s="4" t="s">
        <v>235</v>
      </c>
      <c r="N209" s="5">
        <v>14</v>
      </c>
      <c r="O209" s="2">
        <f t="shared" si="3"/>
        <v>358</v>
      </c>
      <c r="P209" s="2">
        <v>895</v>
      </c>
      <c r="Q209" s="2">
        <f>O209*N209</f>
        <v>5012</v>
      </c>
      <c r="R209" s="2">
        <f>P209*N209</f>
        <v>12530</v>
      </c>
      <c r="S209" s="4" t="s">
        <v>715</v>
      </c>
      <c r="T209" s="4" t="s">
        <v>867</v>
      </c>
      <c r="U209" s="4" t="s">
        <v>868</v>
      </c>
      <c r="V209" s="6">
        <v>64039116</v>
      </c>
      <c r="W209" s="4" t="s">
        <v>25</v>
      </c>
      <c r="X209" s="6">
        <v>1</v>
      </c>
      <c r="Y209" s="4" t="s">
        <v>875</v>
      </c>
      <c r="Z209" s="4" t="s">
        <v>876</v>
      </c>
    </row>
    <row r="210" spans="1:26" ht="80.099999999999994" customHeight="1" x14ac:dyDescent="0.25">
      <c r="A210" s="1" t="s">
        <v>877</v>
      </c>
      <c r="B210" s="4"/>
      <c r="C210" s="4"/>
      <c r="D210" s="4"/>
      <c r="E210" s="4" t="s">
        <v>865</v>
      </c>
      <c r="F210" s="4" t="s">
        <v>866</v>
      </c>
      <c r="G210" s="4" t="s">
        <v>297</v>
      </c>
      <c r="H210" s="4" t="s">
        <v>298</v>
      </c>
      <c r="I210" s="4" t="s">
        <v>290</v>
      </c>
      <c r="J210" s="4" t="s">
        <v>22</v>
      </c>
      <c r="K210" s="4" t="s">
        <v>309</v>
      </c>
      <c r="L210" s="4" t="s">
        <v>32</v>
      </c>
      <c r="M210" s="4" t="s">
        <v>235</v>
      </c>
      <c r="N210" s="5">
        <v>16</v>
      </c>
      <c r="O210" s="2">
        <f t="shared" si="3"/>
        <v>358</v>
      </c>
      <c r="P210" s="2">
        <v>895</v>
      </c>
      <c r="Q210" s="2">
        <f>O210*N210</f>
        <v>5728</v>
      </c>
      <c r="R210" s="2">
        <f>P210*N210</f>
        <v>14320</v>
      </c>
      <c r="S210" s="4" t="s">
        <v>715</v>
      </c>
      <c r="T210" s="4" t="s">
        <v>867</v>
      </c>
      <c r="U210" s="4" t="s">
        <v>868</v>
      </c>
      <c r="V210" s="6">
        <v>64039116</v>
      </c>
      <c r="W210" s="4" t="s">
        <v>25</v>
      </c>
      <c r="X210" s="6">
        <v>1</v>
      </c>
      <c r="Y210" s="4" t="s">
        <v>878</v>
      </c>
      <c r="Z210" s="4" t="s">
        <v>879</v>
      </c>
    </row>
    <row r="211" spans="1:26" ht="80.099999999999994" customHeight="1" x14ac:dyDescent="0.25">
      <c r="A211" s="1" t="s">
        <v>880</v>
      </c>
      <c r="B211" s="4"/>
      <c r="C211" s="4"/>
      <c r="D211" s="4"/>
      <c r="E211" s="4" t="s">
        <v>865</v>
      </c>
      <c r="F211" s="4" t="s">
        <v>866</v>
      </c>
      <c r="G211" s="4" t="s">
        <v>297</v>
      </c>
      <c r="H211" s="4" t="s">
        <v>298</v>
      </c>
      <c r="I211" s="4" t="s">
        <v>384</v>
      </c>
      <c r="J211" s="4" t="s">
        <v>22</v>
      </c>
      <c r="K211" s="4" t="s">
        <v>309</v>
      </c>
      <c r="L211" s="4" t="s">
        <v>32</v>
      </c>
      <c r="M211" s="4" t="s">
        <v>235</v>
      </c>
      <c r="N211" s="5">
        <v>8</v>
      </c>
      <c r="O211" s="2">
        <f t="shared" si="3"/>
        <v>358</v>
      </c>
      <c r="P211" s="2">
        <v>895</v>
      </c>
      <c r="Q211" s="2">
        <f>O211*N211</f>
        <v>2864</v>
      </c>
      <c r="R211" s="2">
        <f>P211*N211</f>
        <v>7160</v>
      </c>
      <c r="S211" s="4" t="s">
        <v>715</v>
      </c>
      <c r="T211" s="4" t="s">
        <v>867</v>
      </c>
      <c r="U211" s="4" t="s">
        <v>868</v>
      </c>
      <c r="V211" s="6">
        <v>64039116</v>
      </c>
      <c r="W211" s="4" t="s">
        <v>25</v>
      </c>
      <c r="X211" s="6">
        <v>1</v>
      </c>
      <c r="Y211" s="4" t="s">
        <v>881</v>
      </c>
      <c r="Z211" s="4" t="s">
        <v>882</v>
      </c>
    </row>
    <row r="212" spans="1:26" ht="80.099999999999994" customHeight="1" x14ac:dyDescent="0.25">
      <c r="A212" s="1" t="s">
        <v>883</v>
      </c>
      <c r="B212" s="4"/>
      <c r="C212" s="4"/>
      <c r="D212" s="4"/>
      <c r="E212" s="4" t="s">
        <v>865</v>
      </c>
      <c r="F212" s="4" t="s">
        <v>866</v>
      </c>
      <c r="G212" s="4" t="s">
        <v>297</v>
      </c>
      <c r="H212" s="4" t="s">
        <v>298</v>
      </c>
      <c r="I212" s="4" t="s">
        <v>291</v>
      </c>
      <c r="J212" s="4" t="s">
        <v>22</v>
      </c>
      <c r="K212" s="4" t="s">
        <v>309</v>
      </c>
      <c r="L212" s="4" t="s">
        <v>32</v>
      </c>
      <c r="M212" s="4" t="s">
        <v>235</v>
      </c>
      <c r="N212" s="5">
        <v>2</v>
      </c>
      <c r="O212" s="2">
        <f t="shared" si="3"/>
        <v>358</v>
      </c>
      <c r="P212" s="2">
        <v>895</v>
      </c>
      <c r="Q212" s="2">
        <f>O212*N212</f>
        <v>716</v>
      </c>
      <c r="R212" s="2">
        <f>P212*N212</f>
        <v>1790</v>
      </c>
      <c r="S212" s="4" t="s">
        <v>715</v>
      </c>
      <c r="T212" s="4" t="s">
        <v>867</v>
      </c>
      <c r="U212" s="4" t="s">
        <v>868</v>
      </c>
      <c r="V212" s="6">
        <v>64039116</v>
      </c>
      <c r="W212" s="4" t="s">
        <v>25</v>
      </c>
      <c r="X212" s="6">
        <v>1</v>
      </c>
      <c r="Y212" s="4" t="s">
        <v>884</v>
      </c>
      <c r="Z212" s="4" t="s">
        <v>885</v>
      </c>
    </row>
    <row r="213" spans="1:26" ht="80.099999999999994" customHeight="1" x14ac:dyDescent="0.25">
      <c r="A213" s="1" t="s">
        <v>886</v>
      </c>
      <c r="B213" s="4"/>
      <c r="C213" s="4"/>
      <c r="D213" s="4"/>
      <c r="E213" s="4" t="s">
        <v>865</v>
      </c>
      <c r="F213" s="4" t="s">
        <v>866</v>
      </c>
      <c r="G213" s="4" t="s">
        <v>293</v>
      </c>
      <c r="H213" s="4" t="s">
        <v>305</v>
      </c>
      <c r="I213" s="4" t="s">
        <v>93</v>
      </c>
      <c r="J213" s="4" t="s">
        <v>22</v>
      </c>
      <c r="K213" s="4" t="s">
        <v>309</v>
      </c>
      <c r="L213" s="4" t="s">
        <v>32</v>
      </c>
      <c r="M213" s="4" t="s">
        <v>235</v>
      </c>
      <c r="N213" s="5">
        <v>9</v>
      </c>
      <c r="O213" s="2">
        <f t="shared" si="3"/>
        <v>358</v>
      </c>
      <c r="P213" s="2">
        <v>895</v>
      </c>
      <c r="Q213" s="2">
        <f>O213*N213</f>
        <v>3222</v>
      </c>
      <c r="R213" s="2">
        <f>P213*N213</f>
        <v>8055</v>
      </c>
      <c r="S213" s="4" t="s">
        <v>715</v>
      </c>
      <c r="T213" s="4" t="s">
        <v>867</v>
      </c>
      <c r="U213" s="4" t="s">
        <v>868</v>
      </c>
      <c r="V213" s="6">
        <v>64039116</v>
      </c>
      <c r="W213" s="4" t="s">
        <v>25</v>
      </c>
      <c r="X213" s="6">
        <v>1</v>
      </c>
      <c r="Y213" s="4" t="s">
        <v>887</v>
      </c>
      <c r="Z213" s="4" t="s">
        <v>888</v>
      </c>
    </row>
    <row r="214" spans="1:26" ht="80.099999999999994" customHeight="1" x14ac:dyDescent="0.25">
      <c r="A214" s="1" t="s">
        <v>889</v>
      </c>
      <c r="B214" s="4"/>
      <c r="C214" s="4"/>
      <c r="D214" s="4"/>
      <c r="E214" s="4" t="s">
        <v>865</v>
      </c>
      <c r="F214" s="4" t="s">
        <v>866</v>
      </c>
      <c r="G214" s="4" t="s">
        <v>293</v>
      </c>
      <c r="H214" s="4" t="s">
        <v>305</v>
      </c>
      <c r="I214" s="4" t="s">
        <v>124</v>
      </c>
      <c r="J214" s="4" t="s">
        <v>22</v>
      </c>
      <c r="K214" s="4" t="s">
        <v>309</v>
      </c>
      <c r="L214" s="4" t="s">
        <v>32</v>
      </c>
      <c r="M214" s="4" t="s">
        <v>235</v>
      </c>
      <c r="N214" s="5">
        <v>49</v>
      </c>
      <c r="O214" s="2">
        <f t="shared" si="3"/>
        <v>358</v>
      </c>
      <c r="P214" s="2">
        <v>895</v>
      </c>
      <c r="Q214" s="2">
        <f>O214*N214</f>
        <v>17542</v>
      </c>
      <c r="R214" s="2">
        <f>P214*N214</f>
        <v>43855</v>
      </c>
      <c r="S214" s="4" t="s">
        <v>715</v>
      </c>
      <c r="T214" s="4" t="s">
        <v>867</v>
      </c>
      <c r="U214" s="4" t="s">
        <v>868</v>
      </c>
      <c r="V214" s="6">
        <v>64039116</v>
      </c>
      <c r="W214" s="4" t="s">
        <v>25</v>
      </c>
      <c r="X214" s="6">
        <v>1</v>
      </c>
      <c r="Y214" s="4" t="s">
        <v>890</v>
      </c>
      <c r="Z214" s="4" t="s">
        <v>891</v>
      </c>
    </row>
    <row r="215" spans="1:26" ht="80.099999999999994" customHeight="1" x14ac:dyDescent="0.25">
      <c r="A215" s="1" t="s">
        <v>892</v>
      </c>
      <c r="B215" s="4"/>
      <c r="C215" s="4"/>
      <c r="D215" s="4"/>
      <c r="E215" s="4" t="s">
        <v>865</v>
      </c>
      <c r="F215" s="4" t="s">
        <v>866</v>
      </c>
      <c r="G215" s="4" t="s">
        <v>293</v>
      </c>
      <c r="H215" s="4" t="s">
        <v>305</v>
      </c>
      <c r="I215" s="4" t="s">
        <v>128</v>
      </c>
      <c r="J215" s="4" t="s">
        <v>22</v>
      </c>
      <c r="K215" s="4" t="s">
        <v>309</v>
      </c>
      <c r="L215" s="4" t="s">
        <v>32</v>
      </c>
      <c r="M215" s="4" t="s">
        <v>235</v>
      </c>
      <c r="N215" s="5">
        <v>4</v>
      </c>
      <c r="O215" s="2">
        <f t="shared" si="3"/>
        <v>358</v>
      </c>
      <c r="P215" s="2">
        <v>895</v>
      </c>
      <c r="Q215" s="2">
        <f>O215*N215</f>
        <v>1432</v>
      </c>
      <c r="R215" s="2">
        <f>P215*N215</f>
        <v>3580</v>
      </c>
      <c r="S215" s="4" t="s">
        <v>715</v>
      </c>
      <c r="T215" s="4" t="s">
        <v>867</v>
      </c>
      <c r="U215" s="4" t="s">
        <v>868</v>
      </c>
      <c r="V215" s="6">
        <v>64039116</v>
      </c>
      <c r="W215" s="4" t="s">
        <v>25</v>
      </c>
      <c r="X215" s="6">
        <v>1</v>
      </c>
      <c r="Y215" s="4" t="s">
        <v>893</v>
      </c>
      <c r="Z215" s="4" t="s">
        <v>894</v>
      </c>
    </row>
    <row r="216" spans="1:26" ht="80.099999999999994" customHeight="1" x14ac:dyDescent="0.25">
      <c r="A216" s="1" t="s">
        <v>895</v>
      </c>
      <c r="B216" s="4"/>
      <c r="C216" s="4"/>
      <c r="D216" s="4"/>
      <c r="E216" s="4" t="s">
        <v>865</v>
      </c>
      <c r="F216" s="4" t="s">
        <v>866</v>
      </c>
      <c r="G216" s="4" t="s">
        <v>293</v>
      </c>
      <c r="H216" s="4" t="s">
        <v>305</v>
      </c>
      <c r="I216" s="4" t="s">
        <v>132</v>
      </c>
      <c r="J216" s="4" t="s">
        <v>22</v>
      </c>
      <c r="K216" s="4" t="s">
        <v>309</v>
      </c>
      <c r="L216" s="4" t="s">
        <v>32</v>
      </c>
      <c r="M216" s="4" t="s">
        <v>235</v>
      </c>
      <c r="N216" s="5">
        <v>36</v>
      </c>
      <c r="O216" s="2">
        <f t="shared" si="3"/>
        <v>358</v>
      </c>
      <c r="P216" s="2">
        <v>895</v>
      </c>
      <c r="Q216" s="2">
        <f>O216*N216</f>
        <v>12888</v>
      </c>
      <c r="R216" s="2">
        <f>P216*N216</f>
        <v>32220</v>
      </c>
      <c r="S216" s="4" t="s">
        <v>715</v>
      </c>
      <c r="T216" s="4" t="s">
        <v>867</v>
      </c>
      <c r="U216" s="4" t="s">
        <v>868</v>
      </c>
      <c r="V216" s="6">
        <v>64039116</v>
      </c>
      <c r="W216" s="4" t="s">
        <v>25</v>
      </c>
      <c r="X216" s="6">
        <v>1</v>
      </c>
      <c r="Y216" s="4" t="s">
        <v>896</v>
      </c>
      <c r="Z216" s="4" t="s">
        <v>897</v>
      </c>
    </row>
    <row r="217" spans="1:26" ht="80.099999999999994" customHeight="1" x14ac:dyDescent="0.25">
      <c r="A217" s="1" t="s">
        <v>898</v>
      </c>
      <c r="B217" s="4"/>
      <c r="C217" s="4"/>
      <c r="D217" s="4"/>
      <c r="E217" s="4" t="s">
        <v>865</v>
      </c>
      <c r="F217" s="4" t="s">
        <v>866</v>
      </c>
      <c r="G217" s="4" t="s">
        <v>293</v>
      </c>
      <c r="H217" s="4" t="s">
        <v>305</v>
      </c>
      <c r="I217" s="4" t="s">
        <v>373</v>
      </c>
      <c r="J217" s="4" t="s">
        <v>22</v>
      </c>
      <c r="K217" s="4" t="s">
        <v>309</v>
      </c>
      <c r="L217" s="4" t="s">
        <v>32</v>
      </c>
      <c r="M217" s="4" t="s">
        <v>235</v>
      </c>
      <c r="N217" s="5">
        <v>3</v>
      </c>
      <c r="O217" s="2">
        <f t="shared" si="3"/>
        <v>358</v>
      </c>
      <c r="P217" s="2">
        <v>895</v>
      </c>
      <c r="Q217" s="2">
        <f>O217*N217</f>
        <v>1074</v>
      </c>
      <c r="R217" s="2">
        <f>P217*N217</f>
        <v>2685</v>
      </c>
      <c r="S217" s="4" t="s">
        <v>715</v>
      </c>
      <c r="T217" s="4" t="s">
        <v>867</v>
      </c>
      <c r="U217" s="4" t="s">
        <v>868</v>
      </c>
      <c r="V217" s="6">
        <v>64039116</v>
      </c>
      <c r="W217" s="4" t="s">
        <v>25</v>
      </c>
      <c r="X217" s="6">
        <v>1</v>
      </c>
      <c r="Y217" s="4" t="s">
        <v>899</v>
      </c>
      <c r="Z217" s="4" t="s">
        <v>900</v>
      </c>
    </row>
    <row r="218" spans="1:26" ht="80.099999999999994" customHeight="1" x14ac:dyDescent="0.25">
      <c r="A218" s="1" t="s">
        <v>901</v>
      </c>
      <c r="B218" s="4"/>
      <c r="C218" s="4"/>
      <c r="D218" s="4"/>
      <c r="E218" s="4" t="s">
        <v>865</v>
      </c>
      <c r="F218" s="4" t="s">
        <v>866</v>
      </c>
      <c r="G218" s="4" t="s">
        <v>293</v>
      </c>
      <c r="H218" s="4" t="s">
        <v>305</v>
      </c>
      <c r="I218" s="4" t="s">
        <v>290</v>
      </c>
      <c r="J218" s="4" t="s">
        <v>22</v>
      </c>
      <c r="K218" s="4" t="s">
        <v>309</v>
      </c>
      <c r="L218" s="4" t="s">
        <v>32</v>
      </c>
      <c r="M218" s="4" t="s">
        <v>235</v>
      </c>
      <c r="N218" s="5">
        <v>44</v>
      </c>
      <c r="O218" s="2">
        <f t="shared" si="3"/>
        <v>358</v>
      </c>
      <c r="P218" s="2">
        <v>895</v>
      </c>
      <c r="Q218" s="2">
        <f>O218*N218</f>
        <v>15752</v>
      </c>
      <c r="R218" s="2">
        <f>P218*N218</f>
        <v>39380</v>
      </c>
      <c r="S218" s="4" t="s">
        <v>715</v>
      </c>
      <c r="T218" s="4" t="s">
        <v>867</v>
      </c>
      <c r="U218" s="4" t="s">
        <v>868</v>
      </c>
      <c r="V218" s="6">
        <v>64039116</v>
      </c>
      <c r="W218" s="4" t="s">
        <v>25</v>
      </c>
      <c r="X218" s="6">
        <v>1</v>
      </c>
      <c r="Y218" s="4" t="s">
        <v>902</v>
      </c>
      <c r="Z218" s="4" t="s">
        <v>903</v>
      </c>
    </row>
    <row r="219" spans="1:26" ht="80.099999999999994" customHeight="1" x14ac:dyDescent="0.25">
      <c r="A219" s="1" t="s">
        <v>904</v>
      </c>
      <c r="B219" s="4"/>
      <c r="C219" s="4"/>
      <c r="D219" s="4"/>
      <c r="E219" s="4" t="s">
        <v>865</v>
      </c>
      <c r="F219" s="4" t="s">
        <v>866</v>
      </c>
      <c r="G219" s="4" t="s">
        <v>293</v>
      </c>
      <c r="H219" s="4" t="s">
        <v>305</v>
      </c>
      <c r="I219" s="4" t="s">
        <v>380</v>
      </c>
      <c r="J219" s="4" t="s">
        <v>22</v>
      </c>
      <c r="K219" s="4" t="s">
        <v>309</v>
      </c>
      <c r="L219" s="4" t="s">
        <v>32</v>
      </c>
      <c r="M219" s="4" t="s">
        <v>235</v>
      </c>
      <c r="N219" s="5">
        <v>12</v>
      </c>
      <c r="O219" s="2">
        <f t="shared" si="3"/>
        <v>358</v>
      </c>
      <c r="P219" s="2">
        <v>895</v>
      </c>
      <c r="Q219" s="2">
        <f>O219*N219</f>
        <v>4296</v>
      </c>
      <c r="R219" s="2">
        <f>P219*N219</f>
        <v>10740</v>
      </c>
      <c r="S219" s="4" t="s">
        <v>715</v>
      </c>
      <c r="T219" s="4" t="s">
        <v>867</v>
      </c>
      <c r="U219" s="4" t="s">
        <v>868</v>
      </c>
      <c r="V219" s="6">
        <v>64039116</v>
      </c>
      <c r="W219" s="4" t="s">
        <v>25</v>
      </c>
      <c r="X219" s="6">
        <v>1</v>
      </c>
      <c r="Y219" s="4" t="s">
        <v>905</v>
      </c>
      <c r="Z219" s="4" t="s">
        <v>906</v>
      </c>
    </row>
    <row r="220" spans="1:26" ht="80.099999999999994" customHeight="1" x14ac:dyDescent="0.25">
      <c r="A220" s="1" t="s">
        <v>907</v>
      </c>
      <c r="B220" s="4"/>
      <c r="C220" s="4"/>
      <c r="D220" s="4"/>
      <c r="E220" s="4" t="s">
        <v>865</v>
      </c>
      <c r="F220" s="4" t="s">
        <v>866</v>
      </c>
      <c r="G220" s="4" t="s">
        <v>293</v>
      </c>
      <c r="H220" s="4" t="s">
        <v>305</v>
      </c>
      <c r="I220" s="4" t="s">
        <v>384</v>
      </c>
      <c r="J220" s="4" t="s">
        <v>22</v>
      </c>
      <c r="K220" s="4" t="s">
        <v>309</v>
      </c>
      <c r="L220" s="4" t="s">
        <v>32</v>
      </c>
      <c r="M220" s="4" t="s">
        <v>235</v>
      </c>
      <c r="N220" s="5">
        <v>16</v>
      </c>
      <c r="O220" s="2">
        <f t="shared" si="3"/>
        <v>358</v>
      </c>
      <c r="P220" s="2">
        <v>895</v>
      </c>
      <c r="Q220" s="2">
        <f>O220*N220</f>
        <v>5728</v>
      </c>
      <c r="R220" s="2">
        <f>P220*N220</f>
        <v>14320</v>
      </c>
      <c r="S220" s="4" t="s">
        <v>715</v>
      </c>
      <c r="T220" s="4" t="s">
        <v>867</v>
      </c>
      <c r="U220" s="4" t="s">
        <v>868</v>
      </c>
      <c r="V220" s="6">
        <v>64039116</v>
      </c>
      <c r="W220" s="4" t="s">
        <v>25</v>
      </c>
      <c r="X220" s="6">
        <v>1</v>
      </c>
      <c r="Y220" s="4" t="s">
        <v>908</v>
      </c>
      <c r="Z220" s="4" t="s">
        <v>909</v>
      </c>
    </row>
    <row r="221" spans="1:26" ht="80.099999999999994" customHeight="1" x14ac:dyDescent="0.25">
      <c r="A221" s="1" t="s">
        <v>910</v>
      </c>
      <c r="B221" s="4"/>
      <c r="C221" s="4"/>
      <c r="D221" s="4"/>
      <c r="E221" s="4" t="s">
        <v>865</v>
      </c>
      <c r="F221" s="4" t="s">
        <v>866</v>
      </c>
      <c r="G221" s="4" t="s">
        <v>293</v>
      </c>
      <c r="H221" s="4" t="s">
        <v>305</v>
      </c>
      <c r="I221" s="4" t="s">
        <v>388</v>
      </c>
      <c r="J221" s="4" t="s">
        <v>22</v>
      </c>
      <c r="K221" s="4" t="s">
        <v>309</v>
      </c>
      <c r="L221" s="4" t="s">
        <v>32</v>
      </c>
      <c r="M221" s="4" t="s">
        <v>235</v>
      </c>
      <c r="N221" s="5">
        <v>10</v>
      </c>
      <c r="O221" s="2">
        <f t="shared" si="3"/>
        <v>358</v>
      </c>
      <c r="P221" s="2">
        <v>895</v>
      </c>
      <c r="Q221" s="2">
        <f>O221*N221</f>
        <v>3580</v>
      </c>
      <c r="R221" s="2">
        <f>P221*N221</f>
        <v>8950</v>
      </c>
      <c r="S221" s="4" t="s">
        <v>715</v>
      </c>
      <c r="T221" s="4" t="s">
        <v>867</v>
      </c>
      <c r="U221" s="4" t="s">
        <v>868</v>
      </c>
      <c r="V221" s="6">
        <v>64039116</v>
      </c>
      <c r="W221" s="4" t="s">
        <v>25</v>
      </c>
      <c r="X221" s="6">
        <v>1</v>
      </c>
      <c r="Y221" s="4" t="s">
        <v>911</v>
      </c>
      <c r="Z221" s="4" t="s">
        <v>912</v>
      </c>
    </row>
    <row r="222" spans="1:26" ht="80.099999999999994" customHeight="1" x14ac:dyDescent="0.25">
      <c r="A222" s="1" t="s">
        <v>913</v>
      </c>
      <c r="B222" s="4"/>
      <c r="C222" s="4"/>
      <c r="D222" s="4"/>
      <c r="E222" s="4" t="s">
        <v>865</v>
      </c>
      <c r="F222" s="4" t="s">
        <v>866</v>
      </c>
      <c r="G222" s="4" t="s">
        <v>293</v>
      </c>
      <c r="H222" s="4" t="s">
        <v>305</v>
      </c>
      <c r="I222" s="4" t="s">
        <v>291</v>
      </c>
      <c r="J222" s="4" t="s">
        <v>22</v>
      </c>
      <c r="K222" s="4" t="s">
        <v>309</v>
      </c>
      <c r="L222" s="4" t="s">
        <v>32</v>
      </c>
      <c r="M222" s="4" t="s">
        <v>235</v>
      </c>
      <c r="N222" s="5">
        <v>15</v>
      </c>
      <c r="O222" s="2">
        <f t="shared" si="3"/>
        <v>358</v>
      </c>
      <c r="P222" s="2">
        <v>895</v>
      </c>
      <c r="Q222" s="2">
        <f>O222*N222</f>
        <v>5370</v>
      </c>
      <c r="R222" s="2">
        <f>P222*N222</f>
        <v>13425</v>
      </c>
      <c r="S222" s="4" t="s">
        <v>715</v>
      </c>
      <c r="T222" s="4" t="s">
        <v>867</v>
      </c>
      <c r="U222" s="4" t="s">
        <v>868</v>
      </c>
      <c r="V222" s="6">
        <v>64039116</v>
      </c>
      <c r="W222" s="4" t="s">
        <v>25</v>
      </c>
      <c r="X222" s="6">
        <v>1</v>
      </c>
      <c r="Y222" s="4" t="s">
        <v>914</v>
      </c>
      <c r="Z222" s="4" t="s">
        <v>915</v>
      </c>
    </row>
    <row r="223" spans="1:26" ht="80.099999999999994" customHeight="1" x14ac:dyDescent="0.25">
      <c r="A223" s="1" t="s">
        <v>916</v>
      </c>
      <c r="B223" s="4"/>
      <c r="C223" s="4"/>
      <c r="D223" s="4"/>
      <c r="E223" s="4" t="s">
        <v>865</v>
      </c>
      <c r="F223" s="4" t="s">
        <v>866</v>
      </c>
      <c r="G223" s="4" t="s">
        <v>293</v>
      </c>
      <c r="H223" s="4" t="s">
        <v>305</v>
      </c>
      <c r="I223" s="4" t="s">
        <v>395</v>
      </c>
      <c r="J223" s="4" t="s">
        <v>22</v>
      </c>
      <c r="K223" s="4" t="s">
        <v>309</v>
      </c>
      <c r="L223" s="4" t="s">
        <v>32</v>
      </c>
      <c r="M223" s="4" t="s">
        <v>235</v>
      </c>
      <c r="N223" s="5">
        <v>1</v>
      </c>
      <c r="O223" s="2">
        <f t="shared" si="3"/>
        <v>358</v>
      </c>
      <c r="P223" s="2">
        <v>895</v>
      </c>
      <c r="Q223" s="2">
        <f>O223*N223</f>
        <v>358</v>
      </c>
      <c r="R223" s="2">
        <f>P223*N223</f>
        <v>895</v>
      </c>
      <c r="S223" s="4" t="s">
        <v>715</v>
      </c>
      <c r="T223" s="4" t="s">
        <v>867</v>
      </c>
      <c r="U223" s="4" t="s">
        <v>868</v>
      </c>
      <c r="V223" s="6">
        <v>64039116</v>
      </c>
      <c r="W223" s="4" t="s">
        <v>25</v>
      </c>
      <c r="X223" s="6">
        <v>1</v>
      </c>
      <c r="Y223" s="4" t="s">
        <v>917</v>
      </c>
      <c r="Z223" s="4" t="s">
        <v>918</v>
      </c>
    </row>
    <row r="224" spans="1:26" ht="80.099999999999994" customHeight="1" x14ac:dyDescent="0.25">
      <c r="A224" s="1" t="s">
        <v>919</v>
      </c>
      <c r="B224" s="4"/>
      <c r="C224" s="4"/>
      <c r="D224" s="4"/>
      <c r="E224" s="4" t="s">
        <v>865</v>
      </c>
      <c r="F224" s="4" t="s">
        <v>866</v>
      </c>
      <c r="G224" s="4" t="s">
        <v>293</v>
      </c>
      <c r="H224" s="4" t="s">
        <v>305</v>
      </c>
      <c r="I224" s="4" t="s">
        <v>483</v>
      </c>
      <c r="J224" s="4" t="s">
        <v>22</v>
      </c>
      <c r="K224" s="4" t="s">
        <v>309</v>
      </c>
      <c r="L224" s="4" t="s">
        <v>32</v>
      </c>
      <c r="M224" s="4" t="s">
        <v>235</v>
      </c>
      <c r="N224" s="5">
        <v>8</v>
      </c>
      <c r="O224" s="2">
        <f t="shared" si="3"/>
        <v>358</v>
      </c>
      <c r="P224" s="2">
        <v>895</v>
      </c>
      <c r="Q224" s="2">
        <f>O224*N224</f>
        <v>2864</v>
      </c>
      <c r="R224" s="2">
        <f>P224*N224</f>
        <v>7160</v>
      </c>
      <c r="S224" s="4" t="s">
        <v>715</v>
      </c>
      <c r="T224" s="4" t="s">
        <v>867</v>
      </c>
      <c r="U224" s="4" t="s">
        <v>868</v>
      </c>
      <c r="V224" s="6">
        <v>64039116</v>
      </c>
      <c r="W224" s="4" t="s">
        <v>25</v>
      </c>
      <c r="X224" s="6">
        <v>1</v>
      </c>
      <c r="Y224" s="4" t="s">
        <v>920</v>
      </c>
      <c r="Z224" s="4" t="s">
        <v>921</v>
      </c>
    </row>
    <row r="225" spans="1:26" ht="80.099999999999994" customHeight="1" x14ac:dyDescent="0.25">
      <c r="A225" s="1" t="s">
        <v>922</v>
      </c>
      <c r="B225" s="4"/>
      <c r="C225" s="4"/>
      <c r="D225" s="4"/>
      <c r="E225" s="4" t="s">
        <v>923</v>
      </c>
      <c r="F225" s="4" t="s">
        <v>924</v>
      </c>
      <c r="G225" s="4" t="s">
        <v>138</v>
      </c>
      <c r="H225" s="4" t="s">
        <v>139</v>
      </c>
      <c r="I225" s="4" t="s">
        <v>93</v>
      </c>
      <c r="J225" s="4" t="s">
        <v>22</v>
      </c>
      <c r="K225" s="4" t="s">
        <v>309</v>
      </c>
      <c r="L225" s="4" t="s">
        <v>32</v>
      </c>
      <c r="M225" s="4" t="s">
        <v>925</v>
      </c>
      <c r="N225" s="5">
        <v>4</v>
      </c>
      <c r="O225" s="2">
        <f t="shared" si="3"/>
        <v>318</v>
      </c>
      <c r="P225" s="2">
        <v>795</v>
      </c>
      <c r="Q225" s="2">
        <f>O225*N225</f>
        <v>1272</v>
      </c>
      <c r="R225" s="2">
        <f>P225*N225</f>
        <v>3180</v>
      </c>
      <c r="S225" s="4" t="s">
        <v>926</v>
      </c>
      <c r="T225" s="4" t="s">
        <v>927</v>
      </c>
      <c r="U225" s="4" t="s">
        <v>924</v>
      </c>
      <c r="V225" s="6">
        <v>64035115</v>
      </c>
      <c r="W225" s="4" t="s">
        <v>25</v>
      </c>
      <c r="X225" s="6">
        <v>1</v>
      </c>
      <c r="Y225" s="4" t="s">
        <v>928</v>
      </c>
      <c r="Z225" s="4" t="s">
        <v>929</v>
      </c>
    </row>
    <row r="226" spans="1:26" ht="80.099999999999994" customHeight="1" x14ac:dyDescent="0.25">
      <c r="A226" s="1" t="s">
        <v>930</v>
      </c>
      <c r="B226" s="4"/>
      <c r="C226" s="4"/>
      <c r="D226" s="4"/>
      <c r="E226" s="4" t="s">
        <v>923</v>
      </c>
      <c r="F226" s="4" t="s">
        <v>924</v>
      </c>
      <c r="G226" s="4" t="s">
        <v>138</v>
      </c>
      <c r="H226" s="4" t="s">
        <v>139</v>
      </c>
      <c r="I226" s="4" t="s">
        <v>124</v>
      </c>
      <c r="J226" s="4" t="s">
        <v>22</v>
      </c>
      <c r="K226" s="4" t="s">
        <v>309</v>
      </c>
      <c r="L226" s="4" t="s">
        <v>32</v>
      </c>
      <c r="M226" s="4" t="s">
        <v>925</v>
      </c>
      <c r="N226" s="5">
        <v>4</v>
      </c>
      <c r="O226" s="2">
        <f t="shared" si="3"/>
        <v>318</v>
      </c>
      <c r="P226" s="2">
        <v>795</v>
      </c>
      <c r="Q226" s="2">
        <f>O226*N226</f>
        <v>1272</v>
      </c>
      <c r="R226" s="2">
        <f>P226*N226</f>
        <v>3180</v>
      </c>
      <c r="S226" s="4" t="s">
        <v>926</v>
      </c>
      <c r="T226" s="4" t="s">
        <v>927</v>
      </c>
      <c r="U226" s="4" t="s">
        <v>924</v>
      </c>
      <c r="V226" s="6">
        <v>64035115</v>
      </c>
      <c r="W226" s="4" t="s">
        <v>25</v>
      </c>
      <c r="X226" s="6">
        <v>1</v>
      </c>
      <c r="Y226" s="4" t="s">
        <v>931</v>
      </c>
      <c r="Z226" s="4" t="s">
        <v>932</v>
      </c>
    </row>
    <row r="227" spans="1:26" ht="80.099999999999994" customHeight="1" x14ac:dyDescent="0.25">
      <c r="A227" s="1" t="s">
        <v>933</v>
      </c>
      <c r="B227" s="4"/>
      <c r="C227" s="4"/>
      <c r="D227" s="4"/>
      <c r="E227" s="4" t="s">
        <v>923</v>
      </c>
      <c r="F227" s="4" t="s">
        <v>924</v>
      </c>
      <c r="G227" s="4" t="s">
        <v>138</v>
      </c>
      <c r="H227" s="4" t="s">
        <v>139</v>
      </c>
      <c r="I227" s="4" t="s">
        <v>132</v>
      </c>
      <c r="J227" s="4" t="s">
        <v>22</v>
      </c>
      <c r="K227" s="4" t="s">
        <v>309</v>
      </c>
      <c r="L227" s="4" t="s">
        <v>32</v>
      </c>
      <c r="M227" s="4" t="s">
        <v>925</v>
      </c>
      <c r="N227" s="5">
        <v>4</v>
      </c>
      <c r="O227" s="2">
        <f t="shared" si="3"/>
        <v>318</v>
      </c>
      <c r="P227" s="2">
        <v>795</v>
      </c>
      <c r="Q227" s="2">
        <f>O227*N227</f>
        <v>1272</v>
      </c>
      <c r="R227" s="2">
        <f>P227*N227</f>
        <v>3180</v>
      </c>
      <c r="S227" s="4" t="s">
        <v>926</v>
      </c>
      <c r="T227" s="4" t="s">
        <v>927</v>
      </c>
      <c r="U227" s="4" t="s">
        <v>924</v>
      </c>
      <c r="V227" s="6">
        <v>64035115</v>
      </c>
      <c r="W227" s="4" t="s">
        <v>25</v>
      </c>
      <c r="X227" s="6">
        <v>1</v>
      </c>
      <c r="Y227" s="4" t="s">
        <v>934</v>
      </c>
      <c r="Z227" s="4" t="s">
        <v>935</v>
      </c>
    </row>
    <row r="228" spans="1:26" ht="80.099999999999994" customHeight="1" x14ac:dyDescent="0.25">
      <c r="A228" s="1" t="s">
        <v>936</v>
      </c>
      <c r="B228" s="4"/>
      <c r="C228" s="4"/>
      <c r="D228" s="4"/>
      <c r="E228" s="4" t="s">
        <v>923</v>
      </c>
      <c r="F228" s="4" t="s">
        <v>924</v>
      </c>
      <c r="G228" s="4" t="s">
        <v>138</v>
      </c>
      <c r="H228" s="4" t="s">
        <v>139</v>
      </c>
      <c r="I228" s="4" t="s">
        <v>373</v>
      </c>
      <c r="J228" s="4" t="s">
        <v>22</v>
      </c>
      <c r="K228" s="4" t="s">
        <v>309</v>
      </c>
      <c r="L228" s="4" t="s">
        <v>32</v>
      </c>
      <c r="M228" s="4" t="s">
        <v>925</v>
      </c>
      <c r="N228" s="5">
        <v>1</v>
      </c>
      <c r="O228" s="2">
        <f t="shared" si="3"/>
        <v>318</v>
      </c>
      <c r="P228" s="2">
        <v>795</v>
      </c>
      <c r="Q228" s="2">
        <f>O228*N228</f>
        <v>318</v>
      </c>
      <c r="R228" s="2">
        <f>P228*N228</f>
        <v>795</v>
      </c>
      <c r="S228" s="4" t="s">
        <v>926</v>
      </c>
      <c r="T228" s="4" t="s">
        <v>927</v>
      </c>
      <c r="U228" s="4" t="s">
        <v>924</v>
      </c>
      <c r="V228" s="6">
        <v>64035115</v>
      </c>
      <c r="W228" s="4" t="s">
        <v>25</v>
      </c>
      <c r="X228" s="6">
        <v>1</v>
      </c>
      <c r="Y228" s="4" t="s">
        <v>937</v>
      </c>
      <c r="Z228" s="4" t="s">
        <v>938</v>
      </c>
    </row>
    <row r="229" spans="1:26" ht="80.099999999999994" customHeight="1" x14ac:dyDescent="0.25">
      <c r="A229" s="1" t="s">
        <v>939</v>
      </c>
      <c r="B229" s="4"/>
      <c r="C229" s="4"/>
      <c r="D229" s="4"/>
      <c r="E229" s="4" t="s">
        <v>923</v>
      </c>
      <c r="F229" s="4" t="s">
        <v>924</v>
      </c>
      <c r="G229" s="4" t="s">
        <v>138</v>
      </c>
      <c r="H229" s="4" t="s">
        <v>139</v>
      </c>
      <c r="I229" s="4" t="s">
        <v>290</v>
      </c>
      <c r="J229" s="4" t="s">
        <v>22</v>
      </c>
      <c r="K229" s="4" t="s">
        <v>309</v>
      </c>
      <c r="L229" s="4" t="s">
        <v>32</v>
      </c>
      <c r="M229" s="4" t="s">
        <v>925</v>
      </c>
      <c r="N229" s="5">
        <v>2</v>
      </c>
      <c r="O229" s="2">
        <f t="shared" si="3"/>
        <v>318</v>
      </c>
      <c r="P229" s="2">
        <v>795</v>
      </c>
      <c r="Q229" s="2">
        <f>O229*N229</f>
        <v>636</v>
      </c>
      <c r="R229" s="2">
        <f>P229*N229</f>
        <v>1590</v>
      </c>
      <c r="S229" s="4" t="s">
        <v>926</v>
      </c>
      <c r="T229" s="4" t="s">
        <v>927</v>
      </c>
      <c r="U229" s="4" t="s">
        <v>924</v>
      </c>
      <c r="V229" s="6">
        <v>64035115</v>
      </c>
      <c r="W229" s="4" t="s">
        <v>25</v>
      </c>
      <c r="X229" s="6">
        <v>1</v>
      </c>
      <c r="Y229" s="4" t="s">
        <v>940</v>
      </c>
      <c r="Z229" s="4" t="s">
        <v>941</v>
      </c>
    </row>
    <row r="230" spans="1:26" ht="80.099999999999994" customHeight="1" x14ac:dyDescent="0.25">
      <c r="A230" s="1" t="s">
        <v>942</v>
      </c>
      <c r="B230" s="4"/>
      <c r="C230" s="4"/>
      <c r="D230" s="4"/>
      <c r="E230" s="4" t="s">
        <v>923</v>
      </c>
      <c r="F230" s="4" t="s">
        <v>924</v>
      </c>
      <c r="G230" s="4" t="s">
        <v>138</v>
      </c>
      <c r="H230" s="4" t="s">
        <v>139</v>
      </c>
      <c r="I230" s="4" t="s">
        <v>380</v>
      </c>
      <c r="J230" s="4" t="s">
        <v>22</v>
      </c>
      <c r="K230" s="4" t="s">
        <v>309</v>
      </c>
      <c r="L230" s="4" t="s">
        <v>32</v>
      </c>
      <c r="M230" s="4" t="s">
        <v>925</v>
      </c>
      <c r="N230" s="5">
        <v>4</v>
      </c>
      <c r="O230" s="2">
        <f t="shared" si="3"/>
        <v>318</v>
      </c>
      <c r="P230" s="2">
        <v>795</v>
      </c>
      <c r="Q230" s="2">
        <f>O230*N230</f>
        <v>1272</v>
      </c>
      <c r="R230" s="2">
        <f>P230*N230</f>
        <v>3180</v>
      </c>
      <c r="S230" s="4" t="s">
        <v>926</v>
      </c>
      <c r="T230" s="4" t="s">
        <v>927</v>
      </c>
      <c r="U230" s="4" t="s">
        <v>924</v>
      </c>
      <c r="V230" s="6">
        <v>64035115</v>
      </c>
      <c r="W230" s="4" t="s">
        <v>25</v>
      </c>
      <c r="X230" s="6">
        <v>1</v>
      </c>
      <c r="Y230" s="4" t="s">
        <v>943</v>
      </c>
      <c r="Z230" s="4" t="s">
        <v>944</v>
      </c>
    </row>
    <row r="231" spans="1:26" ht="80.099999999999994" customHeight="1" x14ac:dyDescent="0.25">
      <c r="A231" s="1" t="s">
        <v>945</v>
      </c>
      <c r="B231" s="4"/>
      <c r="C231" s="4"/>
      <c r="D231" s="4"/>
      <c r="E231" s="4" t="s">
        <v>923</v>
      </c>
      <c r="F231" s="4" t="s">
        <v>924</v>
      </c>
      <c r="G231" s="4" t="s">
        <v>138</v>
      </c>
      <c r="H231" s="4" t="s">
        <v>139</v>
      </c>
      <c r="I231" s="4" t="s">
        <v>483</v>
      </c>
      <c r="J231" s="4" t="s">
        <v>22</v>
      </c>
      <c r="K231" s="4" t="s">
        <v>309</v>
      </c>
      <c r="L231" s="4" t="s">
        <v>32</v>
      </c>
      <c r="M231" s="4" t="s">
        <v>925</v>
      </c>
      <c r="N231" s="5">
        <v>7</v>
      </c>
      <c r="O231" s="2">
        <f t="shared" si="3"/>
        <v>318</v>
      </c>
      <c r="P231" s="2">
        <v>795</v>
      </c>
      <c r="Q231" s="2">
        <f>O231*N231</f>
        <v>2226</v>
      </c>
      <c r="R231" s="2">
        <f>P231*N231</f>
        <v>5565</v>
      </c>
      <c r="S231" s="4" t="s">
        <v>926</v>
      </c>
      <c r="T231" s="4" t="s">
        <v>927</v>
      </c>
      <c r="U231" s="4" t="s">
        <v>924</v>
      </c>
      <c r="V231" s="6">
        <v>64035115</v>
      </c>
      <c r="W231" s="4" t="s">
        <v>25</v>
      </c>
      <c r="X231" s="6">
        <v>1</v>
      </c>
      <c r="Y231" s="4" t="s">
        <v>946</v>
      </c>
      <c r="Z231" s="4" t="s">
        <v>947</v>
      </c>
    </row>
    <row r="232" spans="1:26" ht="80.099999999999994" customHeight="1" x14ac:dyDescent="0.25">
      <c r="A232" s="1" t="s">
        <v>948</v>
      </c>
      <c r="B232" s="4"/>
      <c r="C232" s="4"/>
      <c r="D232" s="4"/>
      <c r="E232" s="4" t="s">
        <v>923</v>
      </c>
      <c r="F232" s="4" t="s">
        <v>924</v>
      </c>
      <c r="G232" s="4" t="s">
        <v>138</v>
      </c>
      <c r="H232" s="4" t="s">
        <v>139</v>
      </c>
      <c r="I232" s="4" t="s">
        <v>292</v>
      </c>
      <c r="J232" s="4" t="s">
        <v>22</v>
      </c>
      <c r="K232" s="4" t="s">
        <v>309</v>
      </c>
      <c r="L232" s="4" t="s">
        <v>32</v>
      </c>
      <c r="M232" s="4" t="s">
        <v>925</v>
      </c>
      <c r="N232" s="5">
        <v>1</v>
      </c>
      <c r="O232" s="2">
        <f t="shared" si="3"/>
        <v>318</v>
      </c>
      <c r="P232" s="2">
        <v>795</v>
      </c>
      <c r="Q232" s="2">
        <f>O232*N232</f>
        <v>318</v>
      </c>
      <c r="R232" s="2">
        <f>P232*N232</f>
        <v>795</v>
      </c>
      <c r="S232" s="4" t="s">
        <v>926</v>
      </c>
      <c r="T232" s="4" t="s">
        <v>927</v>
      </c>
      <c r="U232" s="4" t="s">
        <v>924</v>
      </c>
      <c r="V232" s="6">
        <v>64035115</v>
      </c>
      <c r="W232" s="4" t="s">
        <v>25</v>
      </c>
      <c r="X232" s="6">
        <v>1</v>
      </c>
      <c r="Y232" s="4" t="s">
        <v>949</v>
      </c>
      <c r="Z232" s="4" t="s">
        <v>950</v>
      </c>
    </row>
    <row r="233" spans="1:26" ht="80.099999999999994" customHeight="1" x14ac:dyDescent="0.25">
      <c r="A233" s="1" t="s">
        <v>951</v>
      </c>
      <c r="B233" s="4"/>
      <c r="C233" s="4"/>
      <c r="D233" s="4"/>
      <c r="E233" s="4" t="s">
        <v>952</v>
      </c>
      <c r="F233" s="4" t="s">
        <v>953</v>
      </c>
      <c r="G233" s="4" t="s">
        <v>138</v>
      </c>
      <c r="H233" s="4" t="s">
        <v>139</v>
      </c>
      <c r="I233" s="4" t="s">
        <v>93</v>
      </c>
      <c r="J233" s="4" t="s">
        <v>22</v>
      </c>
      <c r="K233" s="4" t="s">
        <v>309</v>
      </c>
      <c r="L233" s="4" t="s">
        <v>32</v>
      </c>
      <c r="M233" s="4" t="s">
        <v>925</v>
      </c>
      <c r="N233" s="5">
        <v>3</v>
      </c>
      <c r="O233" s="2">
        <f t="shared" si="3"/>
        <v>398</v>
      </c>
      <c r="P233" s="2">
        <v>995</v>
      </c>
      <c r="Q233" s="2">
        <f>O233*N233</f>
        <v>1194</v>
      </c>
      <c r="R233" s="2">
        <f>P233*N233</f>
        <v>2985</v>
      </c>
      <c r="S233" s="4" t="s">
        <v>954</v>
      </c>
      <c r="T233" s="4" t="s">
        <v>797</v>
      </c>
      <c r="U233" s="4" t="s">
        <v>955</v>
      </c>
      <c r="V233" s="6">
        <v>64039116</v>
      </c>
      <c r="W233" s="4" t="s">
        <v>25</v>
      </c>
      <c r="X233" s="6">
        <v>1</v>
      </c>
      <c r="Y233" s="4" t="s">
        <v>956</v>
      </c>
      <c r="Z233" s="4" t="s">
        <v>957</v>
      </c>
    </row>
    <row r="234" spans="1:26" ht="80.099999999999994" customHeight="1" x14ac:dyDescent="0.25">
      <c r="A234" s="1" t="s">
        <v>958</v>
      </c>
      <c r="B234" s="4"/>
      <c r="C234" s="4"/>
      <c r="D234" s="4"/>
      <c r="E234" s="4" t="s">
        <v>952</v>
      </c>
      <c r="F234" s="4" t="s">
        <v>953</v>
      </c>
      <c r="G234" s="4" t="s">
        <v>138</v>
      </c>
      <c r="H234" s="4" t="s">
        <v>139</v>
      </c>
      <c r="I234" s="4" t="s">
        <v>124</v>
      </c>
      <c r="J234" s="4" t="s">
        <v>22</v>
      </c>
      <c r="K234" s="4" t="s">
        <v>309</v>
      </c>
      <c r="L234" s="4" t="s">
        <v>32</v>
      </c>
      <c r="M234" s="4" t="s">
        <v>925</v>
      </c>
      <c r="N234" s="5">
        <v>19</v>
      </c>
      <c r="O234" s="2">
        <f t="shared" si="3"/>
        <v>398</v>
      </c>
      <c r="P234" s="2">
        <v>995</v>
      </c>
      <c r="Q234" s="2">
        <f>O234*N234</f>
        <v>7562</v>
      </c>
      <c r="R234" s="2">
        <f>P234*N234</f>
        <v>18905</v>
      </c>
      <c r="S234" s="4" t="s">
        <v>954</v>
      </c>
      <c r="T234" s="4" t="s">
        <v>797</v>
      </c>
      <c r="U234" s="4" t="s">
        <v>955</v>
      </c>
      <c r="V234" s="6">
        <v>64039116</v>
      </c>
      <c r="W234" s="4" t="s">
        <v>25</v>
      </c>
      <c r="X234" s="6">
        <v>1</v>
      </c>
      <c r="Y234" s="4" t="s">
        <v>959</v>
      </c>
      <c r="Z234" s="4" t="s">
        <v>960</v>
      </c>
    </row>
    <row r="235" spans="1:26" ht="80.099999999999994" customHeight="1" x14ac:dyDescent="0.25">
      <c r="A235" s="1" t="s">
        <v>961</v>
      </c>
      <c r="B235" s="4"/>
      <c r="C235" s="4"/>
      <c r="D235" s="4"/>
      <c r="E235" s="4" t="s">
        <v>952</v>
      </c>
      <c r="F235" s="4" t="s">
        <v>953</v>
      </c>
      <c r="G235" s="4" t="s">
        <v>138</v>
      </c>
      <c r="H235" s="4" t="s">
        <v>139</v>
      </c>
      <c r="I235" s="4" t="s">
        <v>132</v>
      </c>
      <c r="J235" s="4" t="s">
        <v>22</v>
      </c>
      <c r="K235" s="4" t="s">
        <v>309</v>
      </c>
      <c r="L235" s="4" t="s">
        <v>32</v>
      </c>
      <c r="M235" s="4" t="s">
        <v>925</v>
      </c>
      <c r="N235" s="5">
        <v>12</v>
      </c>
      <c r="O235" s="2">
        <f t="shared" si="3"/>
        <v>398</v>
      </c>
      <c r="P235" s="2">
        <v>995</v>
      </c>
      <c r="Q235" s="2">
        <f>O235*N235</f>
        <v>4776</v>
      </c>
      <c r="R235" s="2">
        <f>P235*N235</f>
        <v>11940</v>
      </c>
      <c r="S235" s="4" t="s">
        <v>954</v>
      </c>
      <c r="T235" s="4" t="s">
        <v>797</v>
      </c>
      <c r="U235" s="4" t="s">
        <v>955</v>
      </c>
      <c r="V235" s="6">
        <v>64039116</v>
      </c>
      <c r="W235" s="4" t="s">
        <v>25</v>
      </c>
      <c r="X235" s="6">
        <v>1</v>
      </c>
      <c r="Y235" s="4" t="s">
        <v>962</v>
      </c>
      <c r="Z235" s="4" t="s">
        <v>963</v>
      </c>
    </row>
    <row r="236" spans="1:26" ht="80.099999999999994" customHeight="1" x14ac:dyDescent="0.25">
      <c r="A236" s="1" t="s">
        <v>964</v>
      </c>
      <c r="B236" s="4"/>
      <c r="C236" s="4"/>
      <c r="D236" s="4"/>
      <c r="E236" s="4" t="s">
        <v>952</v>
      </c>
      <c r="F236" s="4" t="s">
        <v>953</v>
      </c>
      <c r="G236" s="4" t="s">
        <v>138</v>
      </c>
      <c r="H236" s="4" t="s">
        <v>139</v>
      </c>
      <c r="I236" s="4" t="s">
        <v>373</v>
      </c>
      <c r="J236" s="4" t="s">
        <v>22</v>
      </c>
      <c r="K236" s="4" t="s">
        <v>309</v>
      </c>
      <c r="L236" s="4" t="s">
        <v>32</v>
      </c>
      <c r="M236" s="4" t="s">
        <v>925</v>
      </c>
      <c r="N236" s="5">
        <v>1</v>
      </c>
      <c r="O236" s="2">
        <f t="shared" si="3"/>
        <v>398</v>
      </c>
      <c r="P236" s="2">
        <v>995</v>
      </c>
      <c r="Q236" s="2">
        <f>O236*N236</f>
        <v>398</v>
      </c>
      <c r="R236" s="2">
        <f>P236*N236</f>
        <v>995</v>
      </c>
      <c r="S236" s="4" t="s">
        <v>954</v>
      </c>
      <c r="T236" s="4" t="s">
        <v>797</v>
      </c>
      <c r="U236" s="4" t="s">
        <v>955</v>
      </c>
      <c r="V236" s="6">
        <v>64039116</v>
      </c>
      <c r="W236" s="4" t="s">
        <v>25</v>
      </c>
      <c r="X236" s="6">
        <v>1</v>
      </c>
      <c r="Y236" s="4" t="s">
        <v>965</v>
      </c>
      <c r="Z236" s="4" t="s">
        <v>966</v>
      </c>
    </row>
    <row r="237" spans="1:26" ht="80.099999999999994" customHeight="1" x14ac:dyDescent="0.25">
      <c r="A237" s="1" t="s">
        <v>967</v>
      </c>
      <c r="B237" s="4"/>
      <c r="C237" s="4"/>
      <c r="D237" s="4"/>
      <c r="E237" s="4" t="s">
        <v>952</v>
      </c>
      <c r="F237" s="4" t="s">
        <v>953</v>
      </c>
      <c r="G237" s="4" t="s">
        <v>138</v>
      </c>
      <c r="H237" s="4" t="s">
        <v>139</v>
      </c>
      <c r="I237" s="4" t="s">
        <v>290</v>
      </c>
      <c r="J237" s="4" t="s">
        <v>22</v>
      </c>
      <c r="K237" s="4" t="s">
        <v>309</v>
      </c>
      <c r="L237" s="4" t="s">
        <v>32</v>
      </c>
      <c r="M237" s="4" t="s">
        <v>925</v>
      </c>
      <c r="N237" s="5">
        <v>20</v>
      </c>
      <c r="O237" s="2">
        <f t="shared" si="3"/>
        <v>398</v>
      </c>
      <c r="P237" s="2">
        <v>995</v>
      </c>
      <c r="Q237" s="2">
        <f>O237*N237</f>
        <v>7960</v>
      </c>
      <c r="R237" s="2">
        <f>P237*N237</f>
        <v>19900</v>
      </c>
      <c r="S237" s="4" t="s">
        <v>954</v>
      </c>
      <c r="T237" s="4" t="s">
        <v>797</v>
      </c>
      <c r="U237" s="4" t="s">
        <v>955</v>
      </c>
      <c r="V237" s="6">
        <v>64039116</v>
      </c>
      <c r="W237" s="4" t="s">
        <v>25</v>
      </c>
      <c r="X237" s="6">
        <v>1</v>
      </c>
      <c r="Y237" s="4" t="s">
        <v>968</v>
      </c>
      <c r="Z237" s="4" t="s">
        <v>969</v>
      </c>
    </row>
    <row r="238" spans="1:26" ht="80.099999999999994" customHeight="1" x14ac:dyDescent="0.25">
      <c r="A238" s="1" t="s">
        <v>970</v>
      </c>
      <c r="B238" s="4"/>
      <c r="C238" s="4"/>
      <c r="D238" s="4"/>
      <c r="E238" s="4" t="s">
        <v>952</v>
      </c>
      <c r="F238" s="4" t="s">
        <v>953</v>
      </c>
      <c r="G238" s="4" t="s">
        <v>138</v>
      </c>
      <c r="H238" s="4" t="s">
        <v>139</v>
      </c>
      <c r="I238" s="4" t="s">
        <v>380</v>
      </c>
      <c r="J238" s="4" t="s">
        <v>22</v>
      </c>
      <c r="K238" s="4" t="s">
        <v>309</v>
      </c>
      <c r="L238" s="4" t="s">
        <v>32</v>
      </c>
      <c r="M238" s="4" t="s">
        <v>925</v>
      </c>
      <c r="N238" s="5">
        <v>3</v>
      </c>
      <c r="O238" s="2">
        <f t="shared" si="3"/>
        <v>398</v>
      </c>
      <c r="P238" s="2">
        <v>995</v>
      </c>
      <c r="Q238" s="2">
        <f>O238*N238</f>
        <v>1194</v>
      </c>
      <c r="R238" s="2">
        <f>P238*N238</f>
        <v>2985</v>
      </c>
      <c r="S238" s="4" t="s">
        <v>954</v>
      </c>
      <c r="T238" s="4" t="s">
        <v>797</v>
      </c>
      <c r="U238" s="4" t="s">
        <v>955</v>
      </c>
      <c r="V238" s="6">
        <v>64039116</v>
      </c>
      <c r="W238" s="4" t="s">
        <v>25</v>
      </c>
      <c r="X238" s="6">
        <v>1</v>
      </c>
      <c r="Y238" s="4" t="s">
        <v>971</v>
      </c>
      <c r="Z238" s="4" t="s">
        <v>972</v>
      </c>
    </row>
    <row r="239" spans="1:26" ht="80.099999999999994" customHeight="1" x14ac:dyDescent="0.25">
      <c r="A239" s="1" t="s">
        <v>973</v>
      </c>
      <c r="B239" s="4"/>
      <c r="C239" s="4"/>
      <c r="D239" s="4"/>
      <c r="E239" s="4" t="s">
        <v>952</v>
      </c>
      <c r="F239" s="4" t="s">
        <v>953</v>
      </c>
      <c r="G239" s="4" t="s">
        <v>138</v>
      </c>
      <c r="H239" s="4" t="s">
        <v>139</v>
      </c>
      <c r="I239" s="4" t="s">
        <v>384</v>
      </c>
      <c r="J239" s="4" t="s">
        <v>22</v>
      </c>
      <c r="K239" s="4" t="s">
        <v>309</v>
      </c>
      <c r="L239" s="4" t="s">
        <v>32</v>
      </c>
      <c r="M239" s="4" t="s">
        <v>925</v>
      </c>
      <c r="N239" s="5">
        <v>11</v>
      </c>
      <c r="O239" s="2">
        <f t="shared" si="3"/>
        <v>398</v>
      </c>
      <c r="P239" s="2">
        <v>995</v>
      </c>
      <c r="Q239" s="2">
        <f>O239*N239</f>
        <v>4378</v>
      </c>
      <c r="R239" s="2">
        <f>P239*N239</f>
        <v>10945</v>
      </c>
      <c r="S239" s="4" t="s">
        <v>954</v>
      </c>
      <c r="T239" s="4" t="s">
        <v>797</v>
      </c>
      <c r="U239" s="4" t="s">
        <v>955</v>
      </c>
      <c r="V239" s="6">
        <v>64039116</v>
      </c>
      <c r="W239" s="4" t="s">
        <v>25</v>
      </c>
      <c r="X239" s="6">
        <v>1</v>
      </c>
      <c r="Y239" s="4" t="s">
        <v>974</v>
      </c>
      <c r="Z239" s="4" t="s">
        <v>975</v>
      </c>
    </row>
    <row r="240" spans="1:26" ht="80.099999999999994" customHeight="1" x14ac:dyDescent="0.25">
      <c r="A240" s="1" t="s">
        <v>976</v>
      </c>
      <c r="B240" s="4"/>
      <c r="C240" s="4"/>
      <c r="D240" s="4"/>
      <c r="E240" s="4" t="s">
        <v>952</v>
      </c>
      <c r="F240" s="4" t="s">
        <v>953</v>
      </c>
      <c r="G240" s="4" t="s">
        <v>138</v>
      </c>
      <c r="H240" s="4" t="s">
        <v>139</v>
      </c>
      <c r="I240" s="4" t="s">
        <v>291</v>
      </c>
      <c r="J240" s="4" t="s">
        <v>22</v>
      </c>
      <c r="K240" s="4" t="s">
        <v>309</v>
      </c>
      <c r="L240" s="4" t="s">
        <v>32</v>
      </c>
      <c r="M240" s="4" t="s">
        <v>925</v>
      </c>
      <c r="N240" s="5">
        <v>7</v>
      </c>
      <c r="O240" s="2">
        <f t="shared" si="3"/>
        <v>398</v>
      </c>
      <c r="P240" s="2">
        <v>995</v>
      </c>
      <c r="Q240" s="2">
        <f>O240*N240</f>
        <v>2786</v>
      </c>
      <c r="R240" s="2">
        <f>P240*N240</f>
        <v>6965</v>
      </c>
      <c r="S240" s="4" t="s">
        <v>954</v>
      </c>
      <c r="T240" s="4" t="s">
        <v>797</v>
      </c>
      <c r="U240" s="4" t="s">
        <v>955</v>
      </c>
      <c r="V240" s="6">
        <v>64039116</v>
      </c>
      <c r="W240" s="4" t="s">
        <v>25</v>
      </c>
      <c r="X240" s="6">
        <v>1</v>
      </c>
      <c r="Y240" s="4" t="s">
        <v>977</v>
      </c>
      <c r="Z240" s="4" t="s">
        <v>978</v>
      </c>
    </row>
    <row r="241" spans="1:26" ht="80.099999999999994" customHeight="1" x14ac:dyDescent="0.25">
      <c r="A241" s="1" t="s">
        <v>979</v>
      </c>
      <c r="B241" s="4"/>
      <c r="C241" s="4"/>
      <c r="D241" s="4"/>
      <c r="E241" s="4" t="s">
        <v>952</v>
      </c>
      <c r="F241" s="4" t="s">
        <v>953</v>
      </c>
      <c r="G241" s="4" t="s">
        <v>138</v>
      </c>
      <c r="H241" s="4" t="s">
        <v>139</v>
      </c>
      <c r="I241" s="4" t="s">
        <v>395</v>
      </c>
      <c r="J241" s="4" t="s">
        <v>22</v>
      </c>
      <c r="K241" s="4" t="s">
        <v>309</v>
      </c>
      <c r="L241" s="4" t="s">
        <v>32</v>
      </c>
      <c r="M241" s="4" t="s">
        <v>925</v>
      </c>
      <c r="N241" s="5">
        <v>1</v>
      </c>
      <c r="O241" s="2">
        <f t="shared" si="3"/>
        <v>398</v>
      </c>
      <c r="P241" s="2">
        <v>995</v>
      </c>
      <c r="Q241" s="2">
        <f>O241*N241</f>
        <v>398</v>
      </c>
      <c r="R241" s="2">
        <f>P241*N241</f>
        <v>995</v>
      </c>
      <c r="S241" s="4" t="s">
        <v>954</v>
      </c>
      <c r="T241" s="4" t="s">
        <v>797</v>
      </c>
      <c r="U241" s="4" t="s">
        <v>955</v>
      </c>
      <c r="V241" s="6">
        <v>64039116</v>
      </c>
      <c r="W241" s="4" t="s">
        <v>25</v>
      </c>
      <c r="X241" s="6">
        <v>1</v>
      </c>
      <c r="Y241" s="4" t="s">
        <v>980</v>
      </c>
      <c r="Z241" s="4" t="s">
        <v>981</v>
      </c>
    </row>
    <row r="242" spans="1:26" ht="80.099999999999994" customHeight="1" x14ac:dyDescent="0.25">
      <c r="A242" s="1" t="s">
        <v>982</v>
      </c>
      <c r="B242" s="4"/>
      <c r="C242" s="4"/>
      <c r="D242" s="4"/>
      <c r="E242" s="4" t="s">
        <v>952</v>
      </c>
      <c r="F242" s="4" t="s">
        <v>953</v>
      </c>
      <c r="G242" s="4" t="s">
        <v>138</v>
      </c>
      <c r="H242" s="4" t="s">
        <v>139</v>
      </c>
      <c r="I242" s="4" t="s">
        <v>292</v>
      </c>
      <c r="J242" s="4" t="s">
        <v>22</v>
      </c>
      <c r="K242" s="4" t="s">
        <v>309</v>
      </c>
      <c r="L242" s="4" t="s">
        <v>32</v>
      </c>
      <c r="M242" s="4" t="s">
        <v>925</v>
      </c>
      <c r="N242" s="5">
        <v>1</v>
      </c>
      <c r="O242" s="2">
        <f t="shared" si="3"/>
        <v>398</v>
      </c>
      <c r="P242" s="2">
        <v>995</v>
      </c>
      <c r="Q242" s="2">
        <f>O242*N242</f>
        <v>398</v>
      </c>
      <c r="R242" s="2">
        <f>P242*N242</f>
        <v>995</v>
      </c>
      <c r="S242" s="4" t="s">
        <v>954</v>
      </c>
      <c r="T242" s="4" t="s">
        <v>797</v>
      </c>
      <c r="U242" s="4" t="s">
        <v>955</v>
      </c>
      <c r="V242" s="6">
        <v>64039116</v>
      </c>
      <c r="W242" s="4" t="s">
        <v>25</v>
      </c>
      <c r="X242" s="6">
        <v>1</v>
      </c>
      <c r="Y242" s="4" t="s">
        <v>983</v>
      </c>
      <c r="Z242" s="4" t="s">
        <v>984</v>
      </c>
    </row>
    <row r="243" spans="1:26" ht="80.099999999999994" customHeight="1" x14ac:dyDescent="0.25">
      <c r="A243" s="1" t="s">
        <v>985</v>
      </c>
      <c r="B243" s="4"/>
      <c r="C243" s="4"/>
      <c r="D243" s="4"/>
      <c r="E243" s="4" t="s">
        <v>986</v>
      </c>
      <c r="F243" s="4" t="s">
        <v>987</v>
      </c>
      <c r="G243" s="4" t="s">
        <v>138</v>
      </c>
      <c r="H243" s="4" t="s">
        <v>139</v>
      </c>
      <c r="I243" s="4" t="s">
        <v>124</v>
      </c>
      <c r="J243" s="4" t="s">
        <v>22</v>
      </c>
      <c r="K243" s="4" t="s">
        <v>309</v>
      </c>
      <c r="L243" s="4" t="s">
        <v>32</v>
      </c>
      <c r="M243" s="4" t="s">
        <v>988</v>
      </c>
      <c r="N243" s="5">
        <v>4</v>
      </c>
      <c r="O243" s="2">
        <f t="shared" si="3"/>
        <v>298</v>
      </c>
      <c r="P243" s="2">
        <v>745</v>
      </c>
      <c r="Q243" s="2">
        <f>O243*N243</f>
        <v>1192</v>
      </c>
      <c r="R243" s="2">
        <f>P243*N243</f>
        <v>2980</v>
      </c>
      <c r="S243" s="4" t="s">
        <v>989</v>
      </c>
      <c r="T243" s="4" t="s">
        <v>990</v>
      </c>
      <c r="U243" s="4" t="s">
        <v>991</v>
      </c>
      <c r="V243" s="6">
        <v>64042090</v>
      </c>
      <c r="W243" s="4" t="s">
        <v>25</v>
      </c>
      <c r="X243" s="6">
        <v>1</v>
      </c>
      <c r="Y243" s="4" t="s">
        <v>992</v>
      </c>
      <c r="Z243" s="4" t="s">
        <v>993</v>
      </c>
    </row>
    <row r="244" spans="1:26" ht="80.099999999999994" customHeight="1" x14ac:dyDescent="0.25">
      <c r="A244" s="1" t="s">
        <v>994</v>
      </c>
      <c r="B244" s="4"/>
      <c r="C244" s="4"/>
      <c r="D244" s="4"/>
      <c r="E244" s="4" t="s">
        <v>986</v>
      </c>
      <c r="F244" s="4" t="s">
        <v>987</v>
      </c>
      <c r="G244" s="4" t="s">
        <v>138</v>
      </c>
      <c r="H244" s="4" t="s">
        <v>139</v>
      </c>
      <c r="I244" s="4" t="s">
        <v>128</v>
      </c>
      <c r="J244" s="4" t="s">
        <v>22</v>
      </c>
      <c r="K244" s="4" t="s">
        <v>309</v>
      </c>
      <c r="L244" s="4" t="s">
        <v>32</v>
      </c>
      <c r="M244" s="4" t="s">
        <v>988</v>
      </c>
      <c r="N244" s="5">
        <v>1</v>
      </c>
      <c r="O244" s="2">
        <f t="shared" si="3"/>
        <v>298</v>
      </c>
      <c r="P244" s="2">
        <v>745</v>
      </c>
      <c r="Q244" s="2">
        <f>O244*N244</f>
        <v>298</v>
      </c>
      <c r="R244" s="2">
        <f>P244*N244</f>
        <v>745</v>
      </c>
      <c r="S244" s="4" t="s">
        <v>989</v>
      </c>
      <c r="T244" s="4" t="s">
        <v>990</v>
      </c>
      <c r="U244" s="4" t="s">
        <v>991</v>
      </c>
      <c r="V244" s="6">
        <v>64042090</v>
      </c>
      <c r="W244" s="4" t="s">
        <v>25</v>
      </c>
      <c r="X244" s="6">
        <v>1</v>
      </c>
      <c r="Y244" s="4" t="s">
        <v>995</v>
      </c>
      <c r="Z244" s="4" t="s">
        <v>996</v>
      </c>
    </row>
    <row r="245" spans="1:26" ht="80.099999999999994" customHeight="1" x14ac:dyDescent="0.25">
      <c r="A245" s="1" t="s">
        <v>997</v>
      </c>
      <c r="B245" s="4"/>
      <c r="C245" s="4"/>
      <c r="D245" s="4"/>
      <c r="E245" s="4" t="s">
        <v>998</v>
      </c>
      <c r="F245" s="4" t="s">
        <v>999</v>
      </c>
      <c r="G245" s="4" t="s">
        <v>138</v>
      </c>
      <c r="H245" s="4" t="s">
        <v>139</v>
      </c>
      <c r="I245" s="4" t="s">
        <v>93</v>
      </c>
      <c r="J245" s="4" t="s">
        <v>22</v>
      </c>
      <c r="K245" s="4" t="s">
        <v>309</v>
      </c>
      <c r="L245" s="4" t="s">
        <v>32</v>
      </c>
      <c r="M245" s="4" t="s">
        <v>988</v>
      </c>
      <c r="N245" s="5">
        <v>4</v>
      </c>
      <c r="O245" s="2">
        <f t="shared" si="3"/>
        <v>190</v>
      </c>
      <c r="P245" s="2">
        <v>475</v>
      </c>
      <c r="Q245" s="2">
        <f>O245*N245</f>
        <v>760</v>
      </c>
      <c r="R245" s="2">
        <f>P245*N245</f>
        <v>1900</v>
      </c>
      <c r="S245" s="4" t="s">
        <v>1000</v>
      </c>
      <c r="T245" s="4" t="s">
        <v>1001</v>
      </c>
      <c r="U245" s="4" t="s">
        <v>1002</v>
      </c>
      <c r="V245" s="6">
        <v>64042090</v>
      </c>
      <c r="W245" s="4" t="s">
        <v>25</v>
      </c>
      <c r="X245" s="6">
        <v>1</v>
      </c>
      <c r="Y245" s="4" t="s">
        <v>1003</v>
      </c>
      <c r="Z245" s="4" t="s">
        <v>1004</v>
      </c>
    </row>
    <row r="246" spans="1:26" ht="80.099999999999994" customHeight="1" x14ac:dyDescent="0.25">
      <c r="A246" s="1" t="s">
        <v>1005</v>
      </c>
      <c r="B246" s="4"/>
      <c r="C246" s="4"/>
      <c r="D246" s="4"/>
      <c r="E246" s="4" t="s">
        <v>998</v>
      </c>
      <c r="F246" s="4" t="s">
        <v>999</v>
      </c>
      <c r="G246" s="4" t="s">
        <v>138</v>
      </c>
      <c r="H246" s="4" t="s">
        <v>139</v>
      </c>
      <c r="I246" s="4" t="s">
        <v>124</v>
      </c>
      <c r="J246" s="4" t="s">
        <v>22</v>
      </c>
      <c r="K246" s="4" t="s">
        <v>309</v>
      </c>
      <c r="L246" s="4" t="s">
        <v>32</v>
      </c>
      <c r="M246" s="4" t="s">
        <v>988</v>
      </c>
      <c r="N246" s="5">
        <v>3</v>
      </c>
      <c r="O246" s="2">
        <f t="shared" si="3"/>
        <v>190</v>
      </c>
      <c r="P246" s="2">
        <v>475</v>
      </c>
      <c r="Q246" s="2">
        <f>O246*N246</f>
        <v>570</v>
      </c>
      <c r="R246" s="2">
        <f>P246*N246</f>
        <v>1425</v>
      </c>
      <c r="S246" s="4" t="s">
        <v>1000</v>
      </c>
      <c r="T246" s="4" t="s">
        <v>1001</v>
      </c>
      <c r="U246" s="4" t="s">
        <v>1002</v>
      </c>
      <c r="V246" s="6">
        <v>64042090</v>
      </c>
      <c r="W246" s="4" t="s">
        <v>25</v>
      </c>
      <c r="X246" s="6">
        <v>1</v>
      </c>
      <c r="Y246" s="4" t="s">
        <v>1006</v>
      </c>
      <c r="Z246" s="4" t="s">
        <v>1007</v>
      </c>
    </row>
    <row r="247" spans="1:26" ht="80.099999999999994" customHeight="1" x14ac:dyDescent="0.25">
      <c r="A247" s="1" t="s">
        <v>1008</v>
      </c>
      <c r="B247" s="4"/>
      <c r="C247" s="4"/>
      <c r="D247" s="4"/>
      <c r="E247" s="4" t="s">
        <v>998</v>
      </c>
      <c r="F247" s="4" t="s">
        <v>999</v>
      </c>
      <c r="G247" s="4" t="s">
        <v>138</v>
      </c>
      <c r="H247" s="4" t="s">
        <v>139</v>
      </c>
      <c r="I247" s="4" t="s">
        <v>128</v>
      </c>
      <c r="J247" s="4" t="s">
        <v>22</v>
      </c>
      <c r="K247" s="4" t="s">
        <v>309</v>
      </c>
      <c r="L247" s="4" t="s">
        <v>32</v>
      </c>
      <c r="M247" s="4" t="s">
        <v>988</v>
      </c>
      <c r="N247" s="5">
        <v>2</v>
      </c>
      <c r="O247" s="2">
        <f t="shared" si="3"/>
        <v>190</v>
      </c>
      <c r="P247" s="2">
        <v>475</v>
      </c>
      <c r="Q247" s="2">
        <f>O247*N247</f>
        <v>380</v>
      </c>
      <c r="R247" s="2">
        <f>P247*N247</f>
        <v>950</v>
      </c>
      <c r="S247" s="4" t="s">
        <v>1000</v>
      </c>
      <c r="T247" s="4" t="s">
        <v>1001</v>
      </c>
      <c r="U247" s="4" t="s">
        <v>1002</v>
      </c>
      <c r="V247" s="6">
        <v>64042090</v>
      </c>
      <c r="W247" s="4" t="s">
        <v>25</v>
      </c>
      <c r="X247" s="6">
        <v>1</v>
      </c>
      <c r="Y247" s="4" t="s">
        <v>1009</v>
      </c>
      <c r="Z247" s="4" t="s">
        <v>1010</v>
      </c>
    </row>
    <row r="248" spans="1:26" ht="80.099999999999994" customHeight="1" x14ac:dyDescent="0.25">
      <c r="A248" s="1" t="s">
        <v>1011</v>
      </c>
      <c r="B248" s="4"/>
      <c r="C248" s="4"/>
      <c r="D248" s="4"/>
      <c r="E248" s="4" t="s">
        <v>998</v>
      </c>
      <c r="F248" s="4" t="s">
        <v>999</v>
      </c>
      <c r="G248" s="4" t="s">
        <v>138</v>
      </c>
      <c r="H248" s="4" t="s">
        <v>139</v>
      </c>
      <c r="I248" s="4" t="s">
        <v>132</v>
      </c>
      <c r="J248" s="4" t="s">
        <v>22</v>
      </c>
      <c r="K248" s="4" t="s">
        <v>309</v>
      </c>
      <c r="L248" s="4" t="s">
        <v>32</v>
      </c>
      <c r="M248" s="4" t="s">
        <v>988</v>
      </c>
      <c r="N248" s="5">
        <v>5</v>
      </c>
      <c r="O248" s="2">
        <f t="shared" si="3"/>
        <v>190</v>
      </c>
      <c r="P248" s="2">
        <v>475</v>
      </c>
      <c r="Q248" s="2">
        <f>O248*N248</f>
        <v>950</v>
      </c>
      <c r="R248" s="2">
        <f>P248*N248</f>
        <v>2375</v>
      </c>
      <c r="S248" s="4" t="s">
        <v>1000</v>
      </c>
      <c r="T248" s="4" t="s">
        <v>1001</v>
      </c>
      <c r="U248" s="4" t="s">
        <v>1002</v>
      </c>
      <c r="V248" s="6">
        <v>64042090</v>
      </c>
      <c r="W248" s="4" t="s">
        <v>25</v>
      </c>
      <c r="X248" s="6">
        <v>1</v>
      </c>
      <c r="Y248" s="4" t="s">
        <v>1012</v>
      </c>
      <c r="Z248" s="4" t="s">
        <v>1013</v>
      </c>
    </row>
    <row r="249" spans="1:26" ht="80.099999999999994" customHeight="1" x14ac:dyDescent="0.25">
      <c r="A249" s="1" t="s">
        <v>1014</v>
      </c>
      <c r="B249" s="4"/>
      <c r="C249" s="4"/>
      <c r="D249" s="4"/>
      <c r="E249" s="4" t="s">
        <v>998</v>
      </c>
      <c r="F249" s="4" t="s">
        <v>999</v>
      </c>
      <c r="G249" s="4" t="s">
        <v>138</v>
      </c>
      <c r="H249" s="4" t="s">
        <v>139</v>
      </c>
      <c r="I249" s="4" t="s">
        <v>373</v>
      </c>
      <c r="J249" s="4" t="s">
        <v>22</v>
      </c>
      <c r="K249" s="4" t="s">
        <v>309</v>
      </c>
      <c r="L249" s="4" t="s">
        <v>32</v>
      </c>
      <c r="M249" s="4" t="s">
        <v>988</v>
      </c>
      <c r="N249" s="5">
        <v>4</v>
      </c>
      <c r="O249" s="2">
        <f t="shared" si="3"/>
        <v>190</v>
      </c>
      <c r="P249" s="2">
        <v>475</v>
      </c>
      <c r="Q249" s="2">
        <f>O249*N249</f>
        <v>760</v>
      </c>
      <c r="R249" s="2">
        <f>P249*N249</f>
        <v>1900</v>
      </c>
      <c r="S249" s="4" t="s">
        <v>1000</v>
      </c>
      <c r="T249" s="4" t="s">
        <v>1001</v>
      </c>
      <c r="U249" s="4" t="s">
        <v>1002</v>
      </c>
      <c r="V249" s="6">
        <v>64042090</v>
      </c>
      <c r="W249" s="4" t="s">
        <v>25</v>
      </c>
      <c r="X249" s="6">
        <v>1</v>
      </c>
      <c r="Y249" s="4" t="s">
        <v>1015</v>
      </c>
      <c r="Z249" s="4" t="s">
        <v>1016</v>
      </c>
    </row>
    <row r="250" spans="1:26" ht="80.099999999999994" customHeight="1" x14ac:dyDescent="0.25">
      <c r="A250" s="1" t="s">
        <v>1017</v>
      </c>
      <c r="B250" s="4"/>
      <c r="C250" s="4"/>
      <c r="D250" s="4"/>
      <c r="E250" s="4" t="s">
        <v>998</v>
      </c>
      <c r="F250" s="4" t="s">
        <v>999</v>
      </c>
      <c r="G250" s="4" t="s">
        <v>138</v>
      </c>
      <c r="H250" s="4" t="s">
        <v>139</v>
      </c>
      <c r="I250" s="4" t="s">
        <v>290</v>
      </c>
      <c r="J250" s="4" t="s">
        <v>22</v>
      </c>
      <c r="K250" s="4" t="s">
        <v>309</v>
      </c>
      <c r="L250" s="4" t="s">
        <v>32</v>
      </c>
      <c r="M250" s="4" t="s">
        <v>988</v>
      </c>
      <c r="N250" s="5">
        <v>10</v>
      </c>
      <c r="O250" s="2">
        <f t="shared" si="3"/>
        <v>190</v>
      </c>
      <c r="P250" s="2">
        <v>475</v>
      </c>
      <c r="Q250" s="2">
        <f>O250*N250</f>
        <v>1900</v>
      </c>
      <c r="R250" s="2">
        <f>P250*N250</f>
        <v>4750</v>
      </c>
      <c r="S250" s="4" t="s">
        <v>1000</v>
      </c>
      <c r="T250" s="4" t="s">
        <v>1001</v>
      </c>
      <c r="U250" s="4" t="s">
        <v>1002</v>
      </c>
      <c r="V250" s="6">
        <v>64042090</v>
      </c>
      <c r="W250" s="4" t="s">
        <v>25</v>
      </c>
      <c r="X250" s="6">
        <v>1</v>
      </c>
      <c r="Y250" s="4" t="s">
        <v>1018</v>
      </c>
      <c r="Z250" s="4" t="s">
        <v>1019</v>
      </c>
    </row>
    <row r="251" spans="1:26" ht="80.099999999999994" customHeight="1" x14ac:dyDescent="0.25">
      <c r="A251" s="1" t="s">
        <v>1020</v>
      </c>
      <c r="B251" s="4"/>
      <c r="C251" s="4"/>
      <c r="D251" s="4"/>
      <c r="E251" s="4" t="s">
        <v>998</v>
      </c>
      <c r="F251" s="4" t="s">
        <v>999</v>
      </c>
      <c r="G251" s="4" t="s">
        <v>138</v>
      </c>
      <c r="H251" s="4" t="s">
        <v>139</v>
      </c>
      <c r="I251" s="4" t="s">
        <v>380</v>
      </c>
      <c r="J251" s="4" t="s">
        <v>22</v>
      </c>
      <c r="K251" s="4" t="s">
        <v>309</v>
      </c>
      <c r="L251" s="4" t="s">
        <v>32</v>
      </c>
      <c r="M251" s="4" t="s">
        <v>988</v>
      </c>
      <c r="N251" s="5">
        <v>7</v>
      </c>
      <c r="O251" s="2">
        <f t="shared" si="3"/>
        <v>190</v>
      </c>
      <c r="P251" s="2">
        <v>475</v>
      </c>
      <c r="Q251" s="2">
        <f>O251*N251</f>
        <v>1330</v>
      </c>
      <c r="R251" s="2">
        <f>P251*N251</f>
        <v>3325</v>
      </c>
      <c r="S251" s="4" t="s">
        <v>1000</v>
      </c>
      <c r="T251" s="4" t="s">
        <v>1001</v>
      </c>
      <c r="U251" s="4" t="s">
        <v>1002</v>
      </c>
      <c r="V251" s="6">
        <v>64042090</v>
      </c>
      <c r="W251" s="4" t="s">
        <v>25</v>
      </c>
      <c r="X251" s="6">
        <v>1</v>
      </c>
      <c r="Y251" s="4" t="s">
        <v>1021</v>
      </c>
      <c r="Z251" s="4" t="s">
        <v>1022</v>
      </c>
    </row>
    <row r="252" spans="1:26" ht="80.099999999999994" customHeight="1" x14ac:dyDescent="0.25">
      <c r="A252" s="1" t="s">
        <v>1023</v>
      </c>
      <c r="B252" s="4"/>
      <c r="C252" s="4"/>
      <c r="D252" s="4"/>
      <c r="E252" s="4" t="s">
        <v>998</v>
      </c>
      <c r="F252" s="4" t="s">
        <v>999</v>
      </c>
      <c r="G252" s="4" t="s">
        <v>138</v>
      </c>
      <c r="H252" s="4" t="s">
        <v>139</v>
      </c>
      <c r="I252" s="4" t="s">
        <v>384</v>
      </c>
      <c r="J252" s="4" t="s">
        <v>22</v>
      </c>
      <c r="K252" s="4" t="s">
        <v>309</v>
      </c>
      <c r="L252" s="4" t="s">
        <v>32</v>
      </c>
      <c r="M252" s="4" t="s">
        <v>988</v>
      </c>
      <c r="N252" s="5">
        <v>4</v>
      </c>
      <c r="O252" s="2">
        <f t="shared" si="3"/>
        <v>190</v>
      </c>
      <c r="P252" s="2">
        <v>475</v>
      </c>
      <c r="Q252" s="2">
        <f>O252*N252</f>
        <v>760</v>
      </c>
      <c r="R252" s="2">
        <f>P252*N252</f>
        <v>1900</v>
      </c>
      <c r="S252" s="4" t="s">
        <v>1000</v>
      </c>
      <c r="T252" s="4" t="s">
        <v>1001</v>
      </c>
      <c r="U252" s="4" t="s">
        <v>1002</v>
      </c>
      <c r="V252" s="6">
        <v>64042090</v>
      </c>
      <c r="W252" s="4" t="s">
        <v>25</v>
      </c>
      <c r="X252" s="6">
        <v>1</v>
      </c>
      <c r="Y252" s="4" t="s">
        <v>1024</v>
      </c>
      <c r="Z252" s="4" t="s">
        <v>1025</v>
      </c>
    </row>
    <row r="253" spans="1:26" ht="80.099999999999994" customHeight="1" x14ac:dyDescent="0.25">
      <c r="A253" s="1" t="s">
        <v>1026</v>
      </c>
      <c r="B253" s="4"/>
      <c r="C253" s="4"/>
      <c r="D253" s="4"/>
      <c r="E253" s="4" t="s">
        <v>998</v>
      </c>
      <c r="F253" s="4" t="s">
        <v>999</v>
      </c>
      <c r="G253" s="4" t="s">
        <v>138</v>
      </c>
      <c r="H253" s="4" t="s">
        <v>139</v>
      </c>
      <c r="I253" s="4" t="s">
        <v>388</v>
      </c>
      <c r="J253" s="4" t="s">
        <v>22</v>
      </c>
      <c r="K253" s="4" t="s">
        <v>309</v>
      </c>
      <c r="L253" s="4" t="s">
        <v>32</v>
      </c>
      <c r="M253" s="4" t="s">
        <v>988</v>
      </c>
      <c r="N253" s="5">
        <v>3</v>
      </c>
      <c r="O253" s="2">
        <f t="shared" si="3"/>
        <v>190</v>
      </c>
      <c r="P253" s="2">
        <v>475</v>
      </c>
      <c r="Q253" s="2">
        <f>O253*N253</f>
        <v>570</v>
      </c>
      <c r="R253" s="2">
        <f>P253*N253</f>
        <v>1425</v>
      </c>
      <c r="S253" s="4" t="s">
        <v>1000</v>
      </c>
      <c r="T253" s="4" t="s">
        <v>1001</v>
      </c>
      <c r="U253" s="4" t="s">
        <v>1002</v>
      </c>
      <c r="V253" s="6">
        <v>64042090</v>
      </c>
      <c r="W253" s="4" t="s">
        <v>25</v>
      </c>
      <c r="X253" s="6">
        <v>1</v>
      </c>
      <c r="Y253" s="4" t="s">
        <v>1027</v>
      </c>
      <c r="Z253" s="4" t="s">
        <v>1028</v>
      </c>
    </row>
    <row r="254" spans="1:26" ht="80.099999999999994" customHeight="1" x14ac:dyDescent="0.25">
      <c r="A254" s="1" t="s">
        <v>1029</v>
      </c>
      <c r="B254" s="4"/>
      <c r="C254" s="4"/>
      <c r="D254" s="4"/>
      <c r="E254" s="4" t="s">
        <v>998</v>
      </c>
      <c r="F254" s="4" t="s">
        <v>999</v>
      </c>
      <c r="G254" s="4" t="s">
        <v>138</v>
      </c>
      <c r="H254" s="4" t="s">
        <v>139</v>
      </c>
      <c r="I254" s="4" t="s">
        <v>291</v>
      </c>
      <c r="J254" s="4" t="s">
        <v>22</v>
      </c>
      <c r="K254" s="4" t="s">
        <v>309</v>
      </c>
      <c r="L254" s="4" t="s">
        <v>32</v>
      </c>
      <c r="M254" s="4" t="s">
        <v>988</v>
      </c>
      <c r="N254" s="5">
        <v>2</v>
      </c>
      <c r="O254" s="2">
        <f t="shared" si="3"/>
        <v>190</v>
      </c>
      <c r="P254" s="2">
        <v>475</v>
      </c>
      <c r="Q254" s="2">
        <f>O254*N254</f>
        <v>380</v>
      </c>
      <c r="R254" s="2">
        <f>P254*N254</f>
        <v>950</v>
      </c>
      <c r="S254" s="4" t="s">
        <v>1000</v>
      </c>
      <c r="T254" s="4" t="s">
        <v>1001</v>
      </c>
      <c r="U254" s="4" t="s">
        <v>1002</v>
      </c>
      <c r="V254" s="6">
        <v>64042090</v>
      </c>
      <c r="W254" s="4" t="s">
        <v>25</v>
      </c>
      <c r="X254" s="6">
        <v>1</v>
      </c>
      <c r="Y254" s="4" t="s">
        <v>1030</v>
      </c>
      <c r="Z254" s="4" t="s">
        <v>1031</v>
      </c>
    </row>
    <row r="255" spans="1:26" ht="80.099999999999994" customHeight="1" x14ac:dyDescent="0.25">
      <c r="A255" s="1" t="s">
        <v>1032</v>
      </c>
      <c r="B255" s="4"/>
      <c r="C255" s="4"/>
      <c r="D255" s="4"/>
      <c r="E255" s="4" t="s">
        <v>998</v>
      </c>
      <c r="F255" s="4" t="s">
        <v>999</v>
      </c>
      <c r="G255" s="4" t="s">
        <v>138</v>
      </c>
      <c r="H255" s="4" t="s">
        <v>139</v>
      </c>
      <c r="I255" s="4" t="s">
        <v>395</v>
      </c>
      <c r="J255" s="4" t="s">
        <v>22</v>
      </c>
      <c r="K255" s="4" t="s">
        <v>309</v>
      </c>
      <c r="L255" s="4" t="s">
        <v>32</v>
      </c>
      <c r="M255" s="4" t="s">
        <v>988</v>
      </c>
      <c r="N255" s="5">
        <v>1</v>
      </c>
      <c r="O255" s="2">
        <f t="shared" si="3"/>
        <v>190</v>
      </c>
      <c r="P255" s="2">
        <v>475</v>
      </c>
      <c r="Q255" s="2">
        <f>O255*N255</f>
        <v>190</v>
      </c>
      <c r="R255" s="2">
        <f>P255*N255</f>
        <v>475</v>
      </c>
      <c r="S255" s="4" t="s">
        <v>1000</v>
      </c>
      <c r="T255" s="4" t="s">
        <v>1001</v>
      </c>
      <c r="U255" s="4" t="s">
        <v>1002</v>
      </c>
      <c r="V255" s="6">
        <v>64042090</v>
      </c>
      <c r="W255" s="4" t="s">
        <v>25</v>
      </c>
      <c r="X255" s="6">
        <v>1</v>
      </c>
      <c r="Y255" s="4" t="s">
        <v>1033</v>
      </c>
      <c r="Z255" s="4" t="s">
        <v>1034</v>
      </c>
    </row>
    <row r="256" spans="1:26" ht="80.099999999999994" customHeight="1" x14ac:dyDescent="0.25">
      <c r="A256" s="1" t="s">
        <v>1035</v>
      </c>
      <c r="B256" s="4"/>
      <c r="C256" s="4"/>
      <c r="D256" s="4"/>
      <c r="E256" s="4" t="s">
        <v>998</v>
      </c>
      <c r="F256" s="4" t="s">
        <v>999</v>
      </c>
      <c r="G256" s="4" t="s">
        <v>138</v>
      </c>
      <c r="H256" s="4" t="s">
        <v>139</v>
      </c>
      <c r="I256" s="4" t="s">
        <v>483</v>
      </c>
      <c r="J256" s="4" t="s">
        <v>22</v>
      </c>
      <c r="K256" s="4" t="s">
        <v>309</v>
      </c>
      <c r="L256" s="4" t="s">
        <v>32</v>
      </c>
      <c r="M256" s="4" t="s">
        <v>988</v>
      </c>
      <c r="N256" s="5">
        <v>4</v>
      </c>
      <c r="O256" s="2">
        <f t="shared" si="3"/>
        <v>190</v>
      </c>
      <c r="P256" s="2">
        <v>475</v>
      </c>
      <c r="Q256" s="2">
        <f>O256*N256</f>
        <v>760</v>
      </c>
      <c r="R256" s="2">
        <f>P256*N256</f>
        <v>1900</v>
      </c>
      <c r="S256" s="4" t="s">
        <v>1000</v>
      </c>
      <c r="T256" s="4" t="s">
        <v>1001</v>
      </c>
      <c r="U256" s="4" t="s">
        <v>1002</v>
      </c>
      <c r="V256" s="6">
        <v>64042090</v>
      </c>
      <c r="W256" s="4" t="s">
        <v>25</v>
      </c>
      <c r="X256" s="6">
        <v>1</v>
      </c>
      <c r="Y256" s="4" t="s">
        <v>1036</v>
      </c>
      <c r="Z256" s="4" t="s">
        <v>1037</v>
      </c>
    </row>
    <row r="257" spans="2:26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5">
        <f>SUM(N2:N256)</f>
        <v>1620</v>
      </c>
      <c r="O257" s="2"/>
      <c r="P257" s="2"/>
      <c r="Q257" s="2">
        <f>SUM(Q2:Q256)</f>
        <v>528284</v>
      </c>
      <c r="R257" s="2">
        <f>SUM(R2:R256)</f>
        <v>1320710</v>
      </c>
      <c r="S257" s="6"/>
      <c r="T257" s="6"/>
      <c r="U257" s="6"/>
      <c r="V257" s="6"/>
      <c r="W257" s="6"/>
      <c r="X257" s="6"/>
      <c r="Y257" s="6"/>
      <c r="Z257" s="6"/>
    </row>
  </sheetData>
  <autoFilter ref="A1:AC256"/>
  <phoneticPr fontId="2" type="noConversion"/>
  <pageMargins left="0.11811023622047245" right="0.11811023622047245" top="0.19685039370078741" bottom="0.19685039370078741" header="0.31496062992125984" footer="0.31496062992125984"/>
  <pageSetup paperSize="9" scale="80" orientation="landscape" r:id="rId1"/>
  <headerFooter>
    <evenHeader>&amp;D
IKEMMER
Página &amp;P</even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78fa0e-a765-40fb-98ec-6e39e960ec84">
      <Terms xmlns="http://schemas.microsoft.com/office/infopath/2007/PartnerControls"/>
    </lcf76f155ced4ddcb4097134ff3c332f>
    <TaxCatchAll xmlns="8a8dee85-245b-4406-bf56-66b2a2429b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824B698E7EB44C9D88C00AF9BBE372" ma:contentTypeVersion="18" ma:contentTypeDescription="Crear nuevo documento." ma:contentTypeScope="" ma:versionID="f83429bc690b4dc71b888f5d4cd46de6">
  <xsd:schema xmlns:xsd="http://www.w3.org/2001/XMLSchema" xmlns:xs="http://www.w3.org/2001/XMLSchema" xmlns:p="http://schemas.microsoft.com/office/2006/metadata/properties" xmlns:ns2="0278fa0e-a765-40fb-98ec-6e39e960ec84" xmlns:ns3="8a8dee85-245b-4406-bf56-66b2a2429b54" targetNamespace="http://schemas.microsoft.com/office/2006/metadata/properties" ma:root="true" ma:fieldsID="adc59d012605070f717afb9dc336f173" ns2:_="" ns3:_="">
    <xsd:import namespace="0278fa0e-a765-40fb-98ec-6e39e960ec84"/>
    <xsd:import namespace="8a8dee85-245b-4406-bf56-66b2a2429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8fa0e-a765-40fb-98ec-6e39e960e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da916c9-6954-409b-ba07-7fd55675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dee85-245b-4406-bf56-66b2a2429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792d65a-85f0-4743-8028-81e89af73302}" ma:internalName="TaxCatchAll" ma:showField="CatchAllData" ma:web="8a8dee85-245b-4406-bf56-66b2a2429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4F7952-8BCD-416E-AA92-ACB7FB3AA8E7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278fa0e-a765-40fb-98ec-6e39e960ec84"/>
    <ds:schemaRef ds:uri="8a8dee85-245b-4406-bf56-66b2a2429b54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A351F3-309D-44E1-968A-7CBFD3DCE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8fa0e-a765-40fb-98ec-6e39e960ec84"/>
    <ds:schemaRef ds:uri="8a8dee85-245b-4406-bf56-66b2a2429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F42CE9-FF64-40A9-ADC7-2295191EFD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Dolce &amp; Gabbana shoes</vt:lpstr>
      <vt:lpstr>'Dolce &amp; Gabbana shoes'!Print_Area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2026-02-11T08:36:19Z</cp:lastPrinted>
  <dcterms:created xsi:type="dcterms:W3CDTF">2026-02-10T15:46:23Z</dcterms:created>
  <dcterms:modified xsi:type="dcterms:W3CDTF">2026-02-13T16:16:03Z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0x010100CE824B698E7EB44C9D88C00AF9BBE372</vt:lpwstr>
  </property>
  <property fmtid="{D5CDD505-2E9C-101B-9397-08002B2CF9AE}" pid="3" name="MediaServiceImageTags">
    <vt:lpwstr/>
  </property>
</Properties>
</file>